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60" windowHeight="11385" tabRatio="793" activeTab="0"/>
  </bookViews>
  <sheets>
    <sheet name="TABEL" sheetId="1" r:id="rId1"/>
    <sheet name="PUNKTID" sheetId="2" r:id="rId2"/>
    <sheet name="3 p - VISKED" sheetId="3" r:id="rId3"/>
    <sheet name="M - VKÜ-EERO" sheetId="4" r:id="rId4"/>
    <sheet name="M - KAAR-TALKUR" sheetId="5" r:id="rId5"/>
    <sheet name="M - TALKUR-VKÜ" sheetId="6" r:id="rId6"/>
    <sheet name="M - EERO-KAAR" sheetId="7" r:id="rId7"/>
    <sheet name="M - VKÜ-KAAR" sheetId="8" r:id="rId8"/>
    <sheet name="M - TALKUR - EERO" sheetId="9" r:id="rId9"/>
    <sheet name="VÕISTKONNAD" sheetId="10" r:id="rId10"/>
    <sheet name="PARIMAD" sheetId="11" r:id="rId11"/>
  </sheets>
  <definedNames/>
  <calcPr fullCalcOnLoad="1"/>
</workbook>
</file>

<file path=xl/sharedStrings.xml><?xml version="1.0" encoding="utf-8"?>
<sst xmlns="http://schemas.openxmlformats.org/spreadsheetml/2006/main" count="556" uniqueCount="171">
  <si>
    <t>Vead</t>
  </si>
  <si>
    <t>punkt</t>
  </si>
  <si>
    <t>Nr.</t>
  </si>
  <si>
    <t>PUNKTID</t>
  </si>
  <si>
    <t>:</t>
  </si>
  <si>
    <t>TARTU KSS KAAR</t>
  </si>
  <si>
    <t>VÕRUMAA KÜ</t>
  </si>
  <si>
    <t>TALLINNA KS TALKUR</t>
  </si>
  <si>
    <t>TAABER</t>
  </si>
  <si>
    <t>MIHKEL</t>
  </si>
  <si>
    <t>TURNIIRITABEL</t>
  </si>
  <si>
    <t>MEHED</t>
  </si>
  <si>
    <t>Võistkonnad</t>
  </si>
  <si>
    <r>
      <t>+</t>
    </r>
    <r>
      <rPr>
        <sz val="14"/>
        <rFont val="Times New Roman"/>
        <family val="1"/>
      </rPr>
      <t xml:space="preserve"> -</t>
    </r>
  </si>
  <si>
    <t>DIF</t>
  </si>
  <si>
    <t>Koht</t>
  </si>
  <si>
    <t>I</t>
  </si>
  <si>
    <t xml:space="preserve"> </t>
  </si>
  <si>
    <t>II</t>
  </si>
  <si>
    <t>5.</t>
  </si>
  <si>
    <t>4.</t>
  </si>
  <si>
    <t>III</t>
  </si>
  <si>
    <t>56 : 48</t>
  </si>
  <si>
    <t>48 : 56</t>
  </si>
  <si>
    <t>1.</t>
  </si>
  <si>
    <t>2.</t>
  </si>
  <si>
    <t>3.</t>
  </si>
  <si>
    <t>6.</t>
  </si>
  <si>
    <t>7.</t>
  </si>
  <si>
    <t>8.</t>
  </si>
  <si>
    <t>9.</t>
  </si>
  <si>
    <t>16.</t>
  </si>
  <si>
    <t>24.</t>
  </si>
  <si>
    <t>3 -PUNKTIDE VISKED</t>
  </si>
  <si>
    <t>Tabatud visked / punktide</t>
  </si>
  <si>
    <t>27.-31.</t>
  </si>
  <si>
    <t>Eesti Kurtide Spordiliidu 2012.a. meeste meistrivõistlused korvpallis</t>
  </si>
  <si>
    <t xml:space="preserve">            Eesti Kurtide Spordiliidu 2012.a. meeste meistrivõistlused korvpallis</t>
  </si>
  <si>
    <t>PÄRNU KSS EERO</t>
  </si>
  <si>
    <t>24.03.2012 - E-Piim spordihallis, Aiavilja 1, Paide</t>
  </si>
  <si>
    <t>UMBLEJA</t>
  </si>
  <si>
    <t>ALAR</t>
  </si>
  <si>
    <t>NÕMM</t>
  </si>
  <si>
    <t>RIHO</t>
  </si>
  <si>
    <t>KREHOV</t>
  </si>
  <si>
    <t>GERT</t>
  </si>
  <si>
    <t>MARTIN</t>
  </si>
  <si>
    <t>OTS</t>
  </si>
  <si>
    <t>KRISTO</t>
  </si>
  <si>
    <t>NEEDO</t>
  </si>
  <si>
    <t>OVE</t>
  </si>
  <si>
    <t>OJALA</t>
  </si>
  <si>
    <t>MARGO</t>
  </si>
  <si>
    <t>KABRAL</t>
  </si>
  <si>
    <t>MADIS</t>
  </si>
  <si>
    <t>ANDRUS</t>
  </si>
  <si>
    <t>SIIG</t>
  </si>
  <si>
    <t>SAAR</t>
  </si>
  <si>
    <t>TAAVI</t>
  </si>
  <si>
    <t>VAIKO</t>
  </si>
  <si>
    <t>VARE</t>
  </si>
  <si>
    <t>ÕUN</t>
  </si>
  <si>
    <t>KAIDO</t>
  </si>
  <si>
    <t>ÖPIK</t>
  </si>
  <si>
    <t>VAHUR</t>
  </si>
  <si>
    <t>AIVAR</t>
  </si>
  <si>
    <t>TŠERENSE</t>
  </si>
  <si>
    <t>KRISTER</t>
  </si>
  <si>
    <t>HOLBERG</t>
  </si>
  <si>
    <t>SANDER</t>
  </si>
  <si>
    <t>LIIM</t>
  </si>
  <si>
    <t>EDGAR</t>
  </si>
  <si>
    <t>URIPEA</t>
  </si>
  <si>
    <t>MARKO</t>
  </si>
  <si>
    <t>PEETRI</t>
  </si>
  <si>
    <t>EGON</t>
  </si>
  <si>
    <t>KUZMIN</t>
  </si>
  <si>
    <t>ANDREI</t>
  </si>
  <si>
    <t>LEPSON</t>
  </si>
  <si>
    <t>ARTUR</t>
  </si>
  <si>
    <t>SEPP</t>
  </si>
  <si>
    <t>UINT</t>
  </si>
  <si>
    <t>PRIIT</t>
  </si>
  <si>
    <t>LANDAR</t>
  </si>
  <si>
    <t>ALEXEY</t>
  </si>
  <si>
    <t>SARAPUU</t>
  </si>
  <si>
    <t>TOOMAS</t>
  </si>
  <si>
    <t>OJAMETS</t>
  </si>
  <si>
    <t>TEET</t>
  </si>
  <si>
    <t>RAUD</t>
  </si>
  <si>
    <t>MARGUS</t>
  </si>
  <si>
    <t>JAAN</t>
  </si>
  <si>
    <t>PÄRGMA</t>
  </si>
  <si>
    <t>GERASSIMOV</t>
  </si>
  <si>
    <t>KRISTJAN</t>
  </si>
  <si>
    <t>DANIEL</t>
  </si>
  <si>
    <t>LUIHKA</t>
  </si>
  <si>
    <t>PÄÄREN</t>
  </si>
  <si>
    <t>ALVAR</t>
  </si>
  <si>
    <t>JAAN-SULEV</t>
  </si>
  <si>
    <t>OJASTU</t>
  </si>
  <si>
    <t>JAAN-RAUL</t>
  </si>
  <si>
    <t>67 : 39</t>
  </si>
  <si>
    <t>77 : 47</t>
  </si>
  <si>
    <t>84 : 75</t>
  </si>
  <si>
    <t>39 : 67</t>
  </si>
  <si>
    <t>47 : 77</t>
  </si>
  <si>
    <t>75 : 84</t>
  </si>
  <si>
    <t>39 : 62</t>
  </si>
  <si>
    <t>62 : 39</t>
  </si>
  <si>
    <t>28 : 38</t>
  </si>
  <si>
    <t>38 : 28</t>
  </si>
  <si>
    <t>228 : 161</t>
  </si>
  <si>
    <t>106 : 167</t>
  </si>
  <si>
    <t>165 : 164</t>
  </si>
  <si>
    <t>161 : 168</t>
  </si>
  <si>
    <t>w2</t>
  </si>
  <si>
    <t>EERO</t>
  </si>
  <si>
    <t>KAAR</t>
  </si>
  <si>
    <t>TALKUR</t>
  </si>
  <si>
    <t>10.-11.</t>
  </si>
  <si>
    <t>12.-15.</t>
  </si>
  <si>
    <t>17.-18.</t>
  </si>
  <si>
    <t>19.-21.</t>
  </si>
  <si>
    <t>22.-23.</t>
  </si>
  <si>
    <t>JAAN RAUL</t>
  </si>
  <si>
    <t>25.-26.</t>
  </si>
  <si>
    <t>5.-6.</t>
  </si>
  <si>
    <t>8.-11.</t>
  </si>
  <si>
    <t>PARIM MÄNGIJA 2012</t>
  </si>
  <si>
    <t>PARIM PUNKTIVISKAJA 2012</t>
  </si>
  <si>
    <t>PARIM 3 - PUNKTI 2012</t>
  </si>
  <si>
    <t>MIHKEL TAABER</t>
  </si>
  <si>
    <t>I koht - VÕRUMAA KÜ</t>
  </si>
  <si>
    <t>Mihkel Taaber</t>
  </si>
  <si>
    <t>Ove Needo</t>
  </si>
  <si>
    <t>Martin Taaber</t>
  </si>
  <si>
    <t>Riho Nõmm</t>
  </si>
  <si>
    <t>Margo Ojala</t>
  </si>
  <si>
    <t>Alar Umbleja</t>
  </si>
  <si>
    <t>Gert Krehov</t>
  </si>
  <si>
    <t>Kristo Ots</t>
  </si>
  <si>
    <t>II koht - Tartu KSS Kaar</t>
  </si>
  <si>
    <t>Margus Raud</t>
  </si>
  <si>
    <t>Kristjan Gerassimov</t>
  </si>
  <si>
    <t>Jaan Pärgma</t>
  </si>
  <si>
    <t>Jaan-Sulev Öpik</t>
  </si>
  <si>
    <t>Jaan Raul Ojastu</t>
  </si>
  <si>
    <t>Alvar Päären</t>
  </si>
  <si>
    <t>Daniel Luihka</t>
  </si>
  <si>
    <t>III koha - Pärnu KSS EERO</t>
  </si>
  <si>
    <t>Vahur Öpik</t>
  </si>
  <si>
    <t>Madis Kabral</t>
  </si>
  <si>
    <t>Andrus Siig</t>
  </si>
  <si>
    <t>Taavi Saar</t>
  </si>
  <si>
    <t>Vaiko Vare</t>
  </si>
  <si>
    <t>Kaido Õun</t>
  </si>
  <si>
    <t>Krister Õun</t>
  </si>
  <si>
    <t>Sander Holberg</t>
  </si>
  <si>
    <t>4 koha - Tallinna KS Talkur</t>
  </si>
  <si>
    <t>Edgar Liim</t>
  </si>
  <si>
    <t>Egon Peetri</t>
  </si>
  <si>
    <t>Priit Uint</t>
  </si>
  <si>
    <t>Alexey Landar</t>
  </si>
  <si>
    <t>Andrei Kuzmin</t>
  </si>
  <si>
    <t>Marko Uripra</t>
  </si>
  <si>
    <t>Artur Lepson</t>
  </si>
  <si>
    <t>Martin Sepp</t>
  </si>
  <si>
    <t>Toomas Sarapuu</t>
  </si>
  <si>
    <t>Teet Ojamets</t>
  </si>
  <si>
    <t>EKSL 2012 MEESTE MEISTRIVÕISTLUSED KORVPALLIS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</si>
</sst>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</numFmts>
  <fonts count="57">
    <font>
      <sz val="10"/>
      <name val="Arial"/>
      <family val="0"/>
    </font>
    <font>
      <sz val="12"/>
      <name val="Letter Gothic"/>
      <family val="3"/>
    </font>
    <font>
      <b/>
      <sz val="14"/>
      <name val="Verdana"/>
      <family val="2"/>
    </font>
    <font>
      <sz val="8"/>
      <name val="Arial"/>
      <family val="0"/>
    </font>
    <font>
      <sz val="9"/>
      <name val="Tahoma"/>
      <family val="2"/>
    </font>
    <font>
      <b/>
      <sz val="9"/>
      <name val="Latha"/>
      <family val="0"/>
    </font>
    <font>
      <sz val="9"/>
      <name val="Arial"/>
      <family val="0"/>
    </font>
    <font>
      <b/>
      <sz val="9"/>
      <name val="Tahoma"/>
      <family val="2"/>
    </font>
    <font>
      <sz val="22"/>
      <name val="Bernard MT Condensed"/>
      <family val="1"/>
    </font>
    <font>
      <sz val="22"/>
      <name val="Antique Olive"/>
      <family val="2"/>
    </font>
    <font>
      <b/>
      <sz val="14"/>
      <name val="Times New Roman"/>
      <family val="1"/>
    </font>
    <font>
      <b/>
      <sz val="11"/>
      <name val="Arial"/>
      <family val="2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19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7"/>
      <name val="Times New Roman"/>
      <family val="1"/>
    </font>
    <font>
      <b/>
      <sz val="14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4"/>
      <color theme="6" tint="-0.4999699890613556"/>
      <name val="Times New Roman"/>
      <family val="1"/>
    </font>
    <font>
      <b/>
      <sz val="14"/>
      <color theme="3" tint="0.399980008602142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3" borderId="3" applyNumberFormat="0" applyAlignment="0" applyProtection="0"/>
    <xf numFmtId="0" fontId="46" fillId="0" borderId="4" applyNumberFormat="0" applyFill="0" applyAlignment="0" applyProtection="0"/>
    <xf numFmtId="0" fontId="0" fillId="24" borderId="5" applyNumberFormat="0" applyFont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20" borderId="9" applyNumberFormat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33" borderId="10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22" fontId="9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7" xfId="0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49" fontId="10" fillId="0" borderId="17" xfId="0" applyNumberFormat="1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0" fillId="0" borderId="27" xfId="0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14" fillId="0" borderId="18" xfId="0" applyFont="1" applyBorder="1" applyAlignment="1">
      <alignment horizontal="center" vertical="top" wrapText="1"/>
    </xf>
    <xf numFmtId="46" fontId="0" fillId="0" borderId="27" xfId="0" applyNumberFormat="1" applyBorder="1" applyAlignment="1">
      <alignment vertical="top" wrapText="1"/>
    </xf>
    <xf numFmtId="0" fontId="10" fillId="0" borderId="29" xfId="0" applyFont="1" applyBorder="1" applyAlignment="1">
      <alignment vertical="top" wrapText="1"/>
    </xf>
    <xf numFmtId="0" fontId="15" fillId="0" borderId="18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19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0" fillId="0" borderId="30" xfId="0" applyFon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55" fillId="0" borderId="17" xfId="0" applyFont="1" applyBorder="1" applyAlignment="1">
      <alignment horizontal="center"/>
    </xf>
    <xf numFmtId="49" fontId="1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Border="1" applyAlignment="1">
      <alignment horizontal="center"/>
    </xf>
    <xf numFmtId="0" fontId="17" fillId="0" borderId="3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31" xfId="0" applyFont="1" applyBorder="1" applyAlignment="1">
      <alignment horizontal="center"/>
    </xf>
    <xf numFmtId="0" fontId="17" fillId="0" borderId="0" xfId="0" applyFont="1" applyAlignment="1">
      <alignment/>
    </xf>
    <xf numFmtId="49" fontId="17" fillId="0" borderId="31" xfId="0" applyNumberFormat="1" applyFon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6" fillId="0" borderId="18" xfId="0" applyFont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9</xdr:row>
      <xdr:rowOff>190500</xdr:rowOff>
    </xdr:from>
    <xdr:to>
      <xdr:col>2</xdr:col>
      <xdr:colOff>742950</xdr:colOff>
      <xdr:row>9</xdr:row>
      <xdr:rowOff>228600</xdr:rowOff>
    </xdr:to>
    <xdr:pic>
      <xdr:nvPicPr>
        <xdr:cNvPr id="1" name="Korvpall"/>
        <xdr:cNvPicPr preferRelativeResize="1">
          <a:picLocks noChangeAspect="1"/>
        </xdr:cNvPicPr>
      </xdr:nvPicPr>
      <xdr:blipFill>
        <a:blip r:embed="rId1"/>
        <a:srcRect l="90702" t="90702"/>
        <a:stretch>
          <a:fillRect/>
        </a:stretch>
      </xdr:blipFill>
      <xdr:spPr>
        <a:xfrm>
          <a:off x="3352800" y="22669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12</xdr:row>
      <xdr:rowOff>0</xdr:rowOff>
    </xdr:from>
    <xdr:to>
      <xdr:col>3</xdr:col>
      <xdr:colOff>733425</xdr:colOff>
      <xdr:row>14</xdr:row>
      <xdr:rowOff>28575</xdr:rowOff>
    </xdr:to>
    <xdr:pic>
      <xdr:nvPicPr>
        <xdr:cNvPr id="2" name="Korvp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2762250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8</xdr:row>
      <xdr:rowOff>19050</xdr:rowOff>
    </xdr:from>
    <xdr:to>
      <xdr:col>2</xdr:col>
      <xdr:colOff>742950</xdr:colOff>
      <xdr:row>10</xdr:row>
      <xdr:rowOff>9525</xdr:rowOff>
    </xdr:to>
    <xdr:pic>
      <xdr:nvPicPr>
        <xdr:cNvPr id="3" name="Korvp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866900"/>
          <a:ext cx="476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16</xdr:row>
      <xdr:rowOff>0</xdr:rowOff>
    </xdr:from>
    <xdr:to>
      <xdr:col>4</xdr:col>
      <xdr:colOff>752475</xdr:colOff>
      <xdr:row>17</xdr:row>
      <xdr:rowOff>228600</xdr:rowOff>
    </xdr:to>
    <xdr:pic>
      <xdr:nvPicPr>
        <xdr:cNvPr id="4" name="Korvp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367665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</xdr:row>
      <xdr:rowOff>9525</xdr:rowOff>
    </xdr:from>
    <xdr:to>
      <xdr:col>5</xdr:col>
      <xdr:colOff>676275</xdr:colOff>
      <xdr:row>22</xdr:row>
      <xdr:rowOff>19050</xdr:rowOff>
    </xdr:to>
    <xdr:pic>
      <xdr:nvPicPr>
        <xdr:cNvPr id="5" name="Korvp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60057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H37" sqref="H37"/>
    </sheetView>
  </sheetViews>
  <sheetFormatPr defaultColWidth="9.140625" defaultRowHeight="12.75"/>
  <cols>
    <col min="1" max="1" width="7.8515625" style="0" customWidth="1"/>
    <col min="2" max="2" width="32.00390625" style="0" customWidth="1"/>
    <col min="3" max="7" width="13.7109375" style="0" customWidth="1"/>
    <col min="8" max="8" width="11.421875" style="0" customWidth="1"/>
    <col min="9" max="9" width="11.28125" style="0" customWidth="1"/>
  </cols>
  <sheetData>
    <row r="1" spans="1:2" ht="18.75">
      <c r="A1" s="21"/>
      <c r="B1" s="22" t="s">
        <v>170</v>
      </c>
    </row>
    <row r="2" ht="18.75">
      <c r="A2" s="21"/>
    </row>
    <row r="3" spans="1:2" ht="18.75">
      <c r="A3" s="21"/>
      <c r="B3" s="23" t="s">
        <v>10</v>
      </c>
    </row>
    <row r="4" ht="18.75">
      <c r="A4" s="21"/>
    </row>
    <row r="5" ht="15">
      <c r="A5" s="22" t="s">
        <v>11</v>
      </c>
    </row>
    <row r="6" ht="19.5" thickBot="1">
      <c r="A6" s="24"/>
    </row>
    <row r="7" spans="1:9" ht="18" customHeight="1" thickBot="1">
      <c r="A7" s="25" t="s">
        <v>2</v>
      </c>
      <c r="B7" s="26" t="s">
        <v>12</v>
      </c>
      <c r="C7" s="26">
        <v>1</v>
      </c>
      <c r="D7" s="26">
        <v>2</v>
      </c>
      <c r="E7" s="26">
        <v>3</v>
      </c>
      <c r="F7" s="26">
        <v>4</v>
      </c>
      <c r="G7" s="26" t="s">
        <v>13</v>
      </c>
      <c r="H7" s="27" t="s">
        <v>14</v>
      </c>
      <c r="I7" s="26" t="s">
        <v>15</v>
      </c>
    </row>
    <row r="8" spans="1:9" ht="18" customHeight="1">
      <c r="A8" s="28"/>
      <c r="B8" s="29"/>
      <c r="C8" s="30"/>
      <c r="D8" s="31"/>
      <c r="E8" s="31"/>
      <c r="F8" s="29"/>
      <c r="G8" s="32"/>
      <c r="H8" s="33"/>
      <c r="I8" s="29"/>
    </row>
    <row r="9" spans="1:9" ht="18" customHeight="1">
      <c r="A9" s="28">
        <v>1</v>
      </c>
      <c r="B9" s="34" t="s">
        <v>6</v>
      </c>
      <c r="C9" s="35"/>
      <c r="D9" s="36">
        <v>2</v>
      </c>
      <c r="E9" s="36">
        <v>2</v>
      </c>
      <c r="F9" s="36">
        <v>2</v>
      </c>
      <c r="G9" s="37">
        <v>6</v>
      </c>
      <c r="H9" s="38"/>
      <c r="I9" s="39" t="s">
        <v>16</v>
      </c>
    </row>
    <row r="10" spans="1:9" ht="18" customHeight="1">
      <c r="A10" s="35" t="s">
        <v>17</v>
      </c>
      <c r="B10" s="40"/>
      <c r="C10" s="35"/>
      <c r="D10" s="41" t="s">
        <v>102</v>
      </c>
      <c r="E10" s="41" t="s">
        <v>103</v>
      </c>
      <c r="F10" s="41" t="s">
        <v>104</v>
      </c>
      <c r="G10" s="42" t="s">
        <v>112</v>
      </c>
      <c r="H10" s="38">
        <v>67</v>
      </c>
      <c r="I10" s="39"/>
    </row>
    <row r="11" spans="1:9" ht="18" customHeight="1" thickBot="1">
      <c r="A11" s="43"/>
      <c r="B11" s="44"/>
      <c r="C11" s="45"/>
      <c r="D11" s="46"/>
      <c r="E11" s="31"/>
      <c r="F11" s="44"/>
      <c r="G11" s="47"/>
      <c r="H11" s="48"/>
      <c r="I11" s="44"/>
    </row>
    <row r="12" spans="1:9" ht="18" customHeight="1">
      <c r="A12" s="28"/>
      <c r="B12" s="29"/>
      <c r="C12" s="29"/>
      <c r="D12" s="32"/>
      <c r="E12" s="30"/>
      <c r="F12" s="29"/>
      <c r="G12" s="30"/>
      <c r="H12" s="29"/>
      <c r="I12" s="29"/>
    </row>
    <row r="13" spans="1:9" ht="18" customHeight="1">
      <c r="A13" s="28">
        <v>2</v>
      </c>
      <c r="B13" s="34" t="s">
        <v>7</v>
      </c>
      <c r="C13" s="36">
        <v>1</v>
      </c>
      <c r="D13" s="47"/>
      <c r="E13" s="36">
        <v>1</v>
      </c>
      <c r="F13" s="36">
        <v>1</v>
      </c>
      <c r="G13" s="36">
        <v>3</v>
      </c>
      <c r="H13" s="29"/>
      <c r="I13" s="29" t="s">
        <v>20</v>
      </c>
    </row>
    <row r="14" spans="1:9" ht="18" customHeight="1">
      <c r="A14" s="28"/>
      <c r="B14" s="40"/>
      <c r="C14" s="41" t="s">
        <v>105</v>
      </c>
      <c r="D14" s="28"/>
      <c r="E14" s="41" t="s">
        <v>108</v>
      </c>
      <c r="F14" s="41" t="s">
        <v>110</v>
      </c>
      <c r="G14" s="28" t="s">
        <v>113</v>
      </c>
      <c r="H14" s="29">
        <v>-61</v>
      </c>
      <c r="I14" s="49"/>
    </row>
    <row r="15" spans="1:9" ht="18" customHeight="1" thickBot="1">
      <c r="A15" s="43"/>
      <c r="B15" s="44"/>
      <c r="C15" s="50"/>
      <c r="D15" s="51"/>
      <c r="E15" s="45"/>
      <c r="F15" s="44"/>
      <c r="G15" s="35"/>
      <c r="H15" s="44"/>
      <c r="I15" s="44"/>
    </row>
    <row r="16" spans="1:9" ht="18" customHeight="1">
      <c r="A16" s="28"/>
      <c r="B16" s="29"/>
      <c r="C16" s="29"/>
      <c r="D16" s="29"/>
      <c r="E16" s="29"/>
      <c r="F16" s="30"/>
      <c r="G16" s="30"/>
      <c r="H16" s="29"/>
      <c r="I16" s="29"/>
    </row>
    <row r="17" spans="1:9" ht="18" customHeight="1">
      <c r="A17" s="28">
        <v>3</v>
      </c>
      <c r="B17" s="34" t="s">
        <v>5</v>
      </c>
      <c r="C17" s="36">
        <v>1</v>
      </c>
      <c r="D17" s="36">
        <v>2</v>
      </c>
      <c r="E17" s="28"/>
      <c r="F17" s="36">
        <v>2</v>
      </c>
      <c r="G17" s="36">
        <v>5</v>
      </c>
      <c r="H17" s="29"/>
      <c r="I17" s="76" t="s">
        <v>18</v>
      </c>
    </row>
    <row r="18" spans="1:9" ht="18" customHeight="1">
      <c r="A18" s="28"/>
      <c r="B18" s="40"/>
      <c r="C18" s="41" t="s">
        <v>106</v>
      </c>
      <c r="D18" s="41" t="s">
        <v>109</v>
      </c>
      <c r="E18" s="31"/>
      <c r="F18" s="41" t="s">
        <v>22</v>
      </c>
      <c r="G18" s="28" t="s">
        <v>114</v>
      </c>
      <c r="H18" s="29">
        <v>1</v>
      </c>
      <c r="I18" s="52"/>
    </row>
    <row r="19" spans="1:9" ht="18" customHeight="1" thickBot="1">
      <c r="A19" s="45"/>
      <c r="B19" s="44"/>
      <c r="C19" s="44"/>
      <c r="D19" s="44"/>
      <c r="E19" s="44"/>
      <c r="F19" s="35"/>
      <c r="G19" s="35"/>
      <c r="H19" s="44"/>
      <c r="I19" s="44"/>
    </row>
    <row r="20" spans="1:9" ht="18" customHeight="1">
      <c r="A20" s="28"/>
      <c r="B20" s="29"/>
      <c r="C20" s="30"/>
      <c r="D20" s="31"/>
      <c r="E20" s="53"/>
      <c r="F20" s="54"/>
      <c r="G20" s="54"/>
      <c r="H20" s="29"/>
      <c r="I20" s="54"/>
    </row>
    <row r="21" spans="1:9" ht="18" customHeight="1">
      <c r="A21" s="28">
        <v>4</v>
      </c>
      <c r="B21" s="34" t="s">
        <v>38</v>
      </c>
      <c r="C21" s="36">
        <v>1</v>
      </c>
      <c r="D21" s="36">
        <v>2</v>
      </c>
      <c r="E21" s="36">
        <v>1</v>
      </c>
      <c r="F21" s="28"/>
      <c r="G21" s="36">
        <v>4</v>
      </c>
      <c r="H21" s="29"/>
      <c r="I21" s="60" t="s">
        <v>21</v>
      </c>
    </row>
    <row r="22" spans="1:9" ht="18" customHeight="1">
      <c r="A22" s="35" t="s">
        <v>17</v>
      </c>
      <c r="B22" s="40"/>
      <c r="C22" s="41" t="s">
        <v>107</v>
      </c>
      <c r="D22" s="41" t="s">
        <v>111</v>
      </c>
      <c r="E22" s="41" t="s">
        <v>23</v>
      </c>
      <c r="F22" s="28"/>
      <c r="G22" s="28" t="s">
        <v>115</v>
      </c>
      <c r="H22" s="29">
        <v>-7</v>
      </c>
      <c r="I22" s="55"/>
    </row>
    <row r="23" spans="1:9" ht="18" customHeight="1" thickBot="1">
      <c r="A23" s="43"/>
      <c r="B23" s="44"/>
      <c r="C23" s="45"/>
      <c r="D23" s="46"/>
      <c r="E23" s="56"/>
      <c r="F23" s="57"/>
      <c r="G23" s="45"/>
      <c r="H23" s="44"/>
      <c r="I23" s="57"/>
    </row>
    <row r="24" spans="1:9" ht="18.75">
      <c r="A24" s="58"/>
      <c r="B24" s="59"/>
      <c r="C24" s="53"/>
      <c r="D24" s="53"/>
      <c r="E24" s="53"/>
      <c r="F24" s="59"/>
      <c r="G24" s="53"/>
      <c r="H24" s="59"/>
      <c r="I24" s="59"/>
    </row>
  </sheetData>
  <sheetProtection/>
  <printOptions/>
  <pageMargins left="0.5118110236220472" right="0.31496062992125984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53"/>
  <sheetViews>
    <sheetView zoomScalePageLayoutView="0" workbookViewId="0" topLeftCell="A23">
      <selection activeCell="Q14" sqref="Q14"/>
    </sheetView>
  </sheetViews>
  <sheetFormatPr defaultColWidth="9.140625" defaultRowHeight="12.75"/>
  <sheetData>
    <row r="2" ht="12.75">
      <c r="B2" s="70" t="s">
        <v>36</v>
      </c>
    </row>
    <row r="4" ht="12.75">
      <c r="B4" s="70" t="s">
        <v>133</v>
      </c>
    </row>
    <row r="6" ht="12.75">
      <c r="B6" t="s">
        <v>134</v>
      </c>
    </row>
    <row r="7" ht="12.75">
      <c r="B7" t="s">
        <v>135</v>
      </c>
    </row>
    <row r="8" ht="12.75">
      <c r="B8" t="s">
        <v>136</v>
      </c>
    </row>
    <row r="9" ht="12.75">
      <c r="B9" t="s">
        <v>137</v>
      </c>
    </row>
    <row r="10" ht="12.75">
      <c r="B10" t="s">
        <v>138</v>
      </c>
    </row>
    <row r="11" ht="12.75">
      <c r="B11" t="s">
        <v>139</v>
      </c>
    </row>
    <row r="12" ht="12.75">
      <c r="B12" t="s">
        <v>140</v>
      </c>
    </row>
    <row r="13" ht="12.75">
      <c r="B13" t="s">
        <v>141</v>
      </c>
    </row>
    <row r="16" ht="12.75">
      <c r="B16" s="70" t="s">
        <v>142</v>
      </c>
    </row>
    <row r="18" ht="12.75">
      <c r="B18" t="s">
        <v>143</v>
      </c>
    </row>
    <row r="19" ht="12.75">
      <c r="B19" t="s">
        <v>144</v>
      </c>
    </row>
    <row r="20" ht="12.75">
      <c r="B20" t="s">
        <v>145</v>
      </c>
    </row>
    <row r="21" ht="12.75">
      <c r="B21" t="s">
        <v>146</v>
      </c>
    </row>
    <row r="22" ht="12.75">
      <c r="B22" t="s">
        <v>147</v>
      </c>
    </row>
    <row r="23" ht="12.75">
      <c r="B23" t="s">
        <v>148</v>
      </c>
    </row>
    <row r="24" ht="12.75">
      <c r="B24" t="s">
        <v>149</v>
      </c>
    </row>
    <row r="27" ht="12.75">
      <c r="B27" s="70" t="s">
        <v>150</v>
      </c>
    </row>
    <row r="29" ht="12.75">
      <c r="B29" t="s">
        <v>151</v>
      </c>
    </row>
    <row r="30" ht="12.75">
      <c r="B30" t="s">
        <v>152</v>
      </c>
    </row>
    <row r="31" ht="12.75">
      <c r="B31" t="s">
        <v>153</v>
      </c>
    </row>
    <row r="32" ht="12.75">
      <c r="B32" t="s">
        <v>154</v>
      </c>
    </row>
    <row r="33" ht="12.75">
      <c r="B33" t="s">
        <v>155</v>
      </c>
    </row>
    <row r="34" ht="12.75">
      <c r="B34" t="s">
        <v>156</v>
      </c>
    </row>
    <row r="35" ht="12.75">
      <c r="B35" t="s">
        <v>157</v>
      </c>
    </row>
    <row r="36" ht="12.75">
      <c r="B36" t="s">
        <v>158</v>
      </c>
    </row>
    <row r="39" spans="2:3" ht="12.75">
      <c r="B39" s="70" t="s">
        <v>159</v>
      </c>
      <c r="C39" s="70"/>
    </row>
    <row r="41" ht="12.75">
      <c r="B41" t="s">
        <v>160</v>
      </c>
    </row>
    <row r="42" ht="12.75">
      <c r="B42" t="s">
        <v>161</v>
      </c>
    </row>
    <row r="43" ht="12.75">
      <c r="B43" t="s">
        <v>162</v>
      </c>
    </row>
    <row r="44" ht="12.75">
      <c r="B44" t="s">
        <v>163</v>
      </c>
    </row>
    <row r="45" ht="12.75">
      <c r="B45" t="s">
        <v>164</v>
      </c>
    </row>
    <row r="46" ht="12.75">
      <c r="B46" t="s">
        <v>165</v>
      </c>
    </row>
    <row r="47" ht="12.75">
      <c r="B47" t="s">
        <v>166</v>
      </c>
    </row>
    <row r="48" ht="12.75">
      <c r="B48" t="s">
        <v>167</v>
      </c>
    </row>
    <row r="49" ht="12.75">
      <c r="B49" t="s">
        <v>168</v>
      </c>
    </row>
    <row r="50" ht="12.75">
      <c r="B50" t="s">
        <v>169</v>
      </c>
    </row>
    <row r="53" ht="12.75">
      <c r="A53" t="s">
        <v>39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10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46.00390625" style="0" customWidth="1"/>
    <col min="3" max="3" width="31.421875" style="0" customWidth="1"/>
    <col min="4" max="4" width="23.00390625" style="0" customWidth="1"/>
  </cols>
  <sheetData>
    <row r="2" ht="12.75">
      <c r="B2" s="70" t="s">
        <v>36</v>
      </c>
    </row>
    <row r="3" ht="13.5" thickBot="1"/>
    <row r="4" spans="2:4" ht="18.75" thickBot="1">
      <c r="B4" s="77" t="s">
        <v>129</v>
      </c>
      <c r="C4" s="78" t="s">
        <v>132</v>
      </c>
      <c r="D4" s="78" t="s">
        <v>6</v>
      </c>
    </row>
    <row r="5" spans="2:4" ht="18.75" thickBot="1">
      <c r="B5" s="77" t="s">
        <v>130</v>
      </c>
      <c r="C5" s="78" t="s">
        <v>132</v>
      </c>
      <c r="D5" s="78" t="s">
        <v>6</v>
      </c>
    </row>
    <row r="6" spans="2:4" ht="18.75" thickBot="1">
      <c r="B6" s="77" t="s">
        <v>131</v>
      </c>
      <c r="C6" s="78" t="s">
        <v>132</v>
      </c>
      <c r="D6" s="78" t="s">
        <v>6</v>
      </c>
    </row>
    <row r="10" ht="12.75">
      <c r="A10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5.421875" style="0" customWidth="1"/>
    <col min="4" max="4" width="13.57421875" style="0" customWidth="1"/>
    <col min="6" max="6" width="4.421875" style="0" customWidth="1"/>
  </cols>
  <sheetData>
    <row r="1" ht="12.75">
      <c r="B1" s="70" t="s">
        <v>36</v>
      </c>
    </row>
    <row r="3" spans="1:4" ht="12.75">
      <c r="A3" s="61" t="s">
        <v>3</v>
      </c>
      <c r="D3" s="63"/>
    </row>
    <row r="4" ht="12.75">
      <c r="E4" s="64"/>
    </row>
    <row r="5" spans="1:6" ht="12.75">
      <c r="A5" s="71" t="s">
        <v>24</v>
      </c>
      <c r="B5" s="67" t="s">
        <v>9</v>
      </c>
      <c r="C5" s="67" t="s">
        <v>8</v>
      </c>
      <c r="D5" s="67" t="s">
        <v>6</v>
      </c>
      <c r="E5" s="68"/>
      <c r="F5" s="69">
        <v>100</v>
      </c>
    </row>
    <row r="6" spans="1:6" ht="12.75">
      <c r="A6" s="72" t="s">
        <v>25</v>
      </c>
      <c r="B6" s="65" t="s">
        <v>64</v>
      </c>
      <c r="C6" s="65" t="s">
        <v>63</v>
      </c>
      <c r="D6" s="65" t="s">
        <v>117</v>
      </c>
      <c r="E6" s="64"/>
      <c r="F6" s="66">
        <v>77</v>
      </c>
    </row>
    <row r="7" spans="1:6" ht="12.75">
      <c r="A7" s="72" t="s">
        <v>26</v>
      </c>
      <c r="B7" s="65" t="s">
        <v>54</v>
      </c>
      <c r="C7" s="65" t="s">
        <v>53</v>
      </c>
      <c r="D7" s="65" t="s">
        <v>117</v>
      </c>
      <c r="E7" s="64"/>
      <c r="F7" s="66">
        <v>58</v>
      </c>
    </row>
    <row r="8" spans="1:6" ht="12.75">
      <c r="A8" s="72" t="s">
        <v>20</v>
      </c>
      <c r="B8" s="65" t="s">
        <v>50</v>
      </c>
      <c r="C8" s="65" t="s">
        <v>49</v>
      </c>
      <c r="D8" s="65" t="s">
        <v>6</v>
      </c>
      <c r="E8" s="64"/>
      <c r="F8" s="66">
        <v>55</v>
      </c>
    </row>
    <row r="9" spans="1:6" ht="12.75">
      <c r="A9" s="72" t="s">
        <v>19</v>
      </c>
      <c r="B9" s="65" t="s">
        <v>90</v>
      </c>
      <c r="C9" s="65" t="s">
        <v>89</v>
      </c>
      <c r="D9" s="65" t="s">
        <v>118</v>
      </c>
      <c r="E9" s="64"/>
      <c r="F9" s="66">
        <v>51</v>
      </c>
    </row>
    <row r="10" spans="1:6" ht="12.75">
      <c r="A10" s="72" t="s">
        <v>27</v>
      </c>
      <c r="B10" s="65" t="s">
        <v>94</v>
      </c>
      <c r="C10" s="65" t="s">
        <v>93</v>
      </c>
      <c r="D10" s="65" t="s">
        <v>118</v>
      </c>
      <c r="E10" s="64"/>
      <c r="F10" s="66">
        <v>48</v>
      </c>
    </row>
    <row r="11" spans="1:6" ht="12.75">
      <c r="A11" s="72" t="s">
        <v>28</v>
      </c>
      <c r="B11" s="65" t="s">
        <v>82</v>
      </c>
      <c r="C11" s="65" t="s">
        <v>81</v>
      </c>
      <c r="D11" s="65" t="s">
        <v>119</v>
      </c>
      <c r="E11" s="64"/>
      <c r="F11" s="66">
        <v>36</v>
      </c>
    </row>
    <row r="12" spans="1:6" ht="12.75">
      <c r="A12" s="72" t="s">
        <v>29</v>
      </c>
      <c r="B12" s="65" t="s">
        <v>48</v>
      </c>
      <c r="C12" s="65" t="s">
        <v>47</v>
      </c>
      <c r="D12" s="65" t="s">
        <v>6</v>
      </c>
      <c r="E12" s="64"/>
      <c r="F12" s="66">
        <v>27</v>
      </c>
    </row>
    <row r="13" spans="1:6" ht="12.75">
      <c r="A13" s="72" t="s">
        <v>30</v>
      </c>
      <c r="B13" s="65" t="s">
        <v>75</v>
      </c>
      <c r="C13" s="65" t="s">
        <v>74</v>
      </c>
      <c r="D13" s="65" t="s">
        <v>119</v>
      </c>
      <c r="E13" s="64"/>
      <c r="F13" s="66">
        <v>21</v>
      </c>
    </row>
    <row r="14" spans="1:6" ht="12.75">
      <c r="A14" s="73" t="s">
        <v>120</v>
      </c>
      <c r="B14" s="65" t="s">
        <v>99</v>
      </c>
      <c r="C14" s="65" t="s">
        <v>63</v>
      </c>
      <c r="D14" s="65" t="s">
        <v>118</v>
      </c>
      <c r="E14" s="64"/>
      <c r="F14" s="66">
        <v>20</v>
      </c>
    </row>
    <row r="15" spans="1:6" ht="12.75">
      <c r="A15" s="73" t="s">
        <v>120</v>
      </c>
      <c r="B15" s="65" t="s">
        <v>91</v>
      </c>
      <c r="C15" s="65" t="s">
        <v>92</v>
      </c>
      <c r="D15" s="65" t="s">
        <v>118</v>
      </c>
      <c r="E15" s="64"/>
      <c r="F15" s="66">
        <v>20</v>
      </c>
    </row>
    <row r="16" spans="1:6" ht="12.75">
      <c r="A16" s="73" t="s">
        <v>121</v>
      </c>
      <c r="B16" s="65" t="s">
        <v>45</v>
      </c>
      <c r="C16" s="65" t="s">
        <v>44</v>
      </c>
      <c r="D16" s="65" t="s">
        <v>6</v>
      </c>
      <c r="E16" s="64"/>
      <c r="F16" s="66">
        <v>19</v>
      </c>
    </row>
    <row r="17" spans="1:6" ht="12.75">
      <c r="A17" s="73" t="s">
        <v>121</v>
      </c>
      <c r="B17" s="65" t="s">
        <v>46</v>
      </c>
      <c r="C17" s="65" t="s">
        <v>8</v>
      </c>
      <c r="D17" s="65" t="s">
        <v>6</v>
      </c>
      <c r="E17" s="64"/>
      <c r="F17" s="66">
        <v>19</v>
      </c>
    </row>
    <row r="18" spans="1:6" ht="12.75">
      <c r="A18" s="73" t="s">
        <v>121</v>
      </c>
      <c r="B18" s="65" t="s">
        <v>95</v>
      </c>
      <c r="C18" s="65" t="s">
        <v>96</v>
      </c>
      <c r="D18" s="65" t="s">
        <v>118</v>
      </c>
      <c r="E18" s="64"/>
      <c r="F18" s="66">
        <v>19</v>
      </c>
    </row>
    <row r="19" spans="1:6" ht="12.75">
      <c r="A19" s="73" t="s">
        <v>31</v>
      </c>
      <c r="B19" s="65" t="s">
        <v>73</v>
      </c>
      <c r="C19" s="65" t="s">
        <v>72</v>
      </c>
      <c r="D19" s="65" t="s">
        <v>119</v>
      </c>
      <c r="E19" s="64"/>
      <c r="F19" s="66">
        <v>18</v>
      </c>
    </row>
    <row r="20" spans="1:6" ht="12.75">
      <c r="A20" s="73" t="s">
        <v>122</v>
      </c>
      <c r="B20" s="65" t="s">
        <v>62</v>
      </c>
      <c r="C20" s="65" t="s">
        <v>61</v>
      </c>
      <c r="D20" s="65" t="s">
        <v>117</v>
      </c>
      <c r="E20" s="64"/>
      <c r="F20" s="66">
        <v>12</v>
      </c>
    </row>
    <row r="21" spans="1:6" ht="12.75">
      <c r="A21" s="73" t="s">
        <v>122</v>
      </c>
      <c r="B21" s="65" t="s">
        <v>84</v>
      </c>
      <c r="C21" s="65" t="s">
        <v>83</v>
      </c>
      <c r="D21" s="65" t="s">
        <v>119</v>
      </c>
      <c r="E21" s="64"/>
      <c r="F21" s="66">
        <v>12</v>
      </c>
    </row>
    <row r="22" spans="1:6" ht="12.75">
      <c r="A22" s="73" t="s">
        <v>123</v>
      </c>
      <c r="B22" s="65" t="s">
        <v>43</v>
      </c>
      <c r="C22" s="65" t="s">
        <v>42</v>
      </c>
      <c r="D22" s="65" t="s">
        <v>6</v>
      </c>
      <c r="E22" s="64"/>
      <c r="F22" s="66">
        <v>6</v>
      </c>
    </row>
    <row r="23" spans="1:6" ht="12.75">
      <c r="A23" s="73" t="s">
        <v>123</v>
      </c>
      <c r="B23" s="65" t="s">
        <v>58</v>
      </c>
      <c r="C23" s="65" t="s">
        <v>57</v>
      </c>
      <c r="D23" s="65" t="s">
        <v>117</v>
      </c>
      <c r="E23" s="64"/>
      <c r="F23" s="66">
        <v>6</v>
      </c>
    </row>
    <row r="24" spans="1:6" ht="12.75">
      <c r="A24" s="73" t="s">
        <v>123</v>
      </c>
      <c r="B24" s="65" t="s">
        <v>59</v>
      </c>
      <c r="C24" s="65" t="s">
        <v>60</v>
      </c>
      <c r="D24" s="65" t="s">
        <v>117</v>
      </c>
      <c r="E24" s="64"/>
      <c r="F24" s="66">
        <v>6</v>
      </c>
    </row>
    <row r="25" spans="1:6" ht="12.75">
      <c r="A25" s="73" t="s">
        <v>124</v>
      </c>
      <c r="B25" s="65" t="s">
        <v>125</v>
      </c>
      <c r="C25" s="65" t="s">
        <v>100</v>
      </c>
      <c r="D25" s="65" t="s">
        <v>118</v>
      </c>
      <c r="E25" s="64"/>
      <c r="F25" s="66">
        <v>5</v>
      </c>
    </row>
    <row r="26" spans="1:6" ht="12.75">
      <c r="A26" s="73" t="s">
        <v>124</v>
      </c>
      <c r="B26" s="65" t="s">
        <v>71</v>
      </c>
      <c r="C26" s="65" t="s">
        <v>70</v>
      </c>
      <c r="D26" s="65" t="s">
        <v>119</v>
      </c>
      <c r="E26" s="64"/>
      <c r="F26" s="66">
        <v>5</v>
      </c>
    </row>
    <row r="27" spans="1:6" ht="12.75">
      <c r="A27" s="73" t="s">
        <v>32</v>
      </c>
      <c r="B27" s="65" t="s">
        <v>86</v>
      </c>
      <c r="C27" s="65" t="s">
        <v>85</v>
      </c>
      <c r="D27" s="65" t="s">
        <v>119</v>
      </c>
      <c r="E27" s="64"/>
      <c r="F27" s="66">
        <v>4</v>
      </c>
    </row>
    <row r="28" spans="1:6" ht="12.75">
      <c r="A28" s="73" t="s">
        <v>126</v>
      </c>
      <c r="B28" s="65" t="s">
        <v>77</v>
      </c>
      <c r="C28" s="65" t="s">
        <v>76</v>
      </c>
      <c r="D28" s="65" t="s">
        <v>119</v>
      </c>
      <c r="E28" s="64"/>
      <c r="F28" s="66">
        <v>3</v>
      </c>
    </row>
    <row r="29" spans="1:6" ht="12.75">
      <c r="A29" s="73" t="s">
        <v>126</v>
      </c>
      <c r="B29" s="65" t="s">
        <v>88</v>
      </c>
      <c r="C29" s="65" t="s">
        <v>87</v>
      </c>
      <c r="D29" s="65" t="s">
        <v>119</v>
      </c>
      <c r="E29" s="64"/>
      <c r="F29" s="66">
        <v>3</v>
      </c>
    </row>
    <row r="30" spans="1:6" ht="12.75">
      <c r="A30" s="73" t="s">
        <v>35</v>
      </c>
      <c r="B30" s="65" t="s">
        <v>41</v>
      </c>
      <c r="C30" s="65" t="s">
        <v>40</v>
      </c>
      <c r="D30" s="65" t="s">
        <v>6</v>
      </c>
      <c r="E30" s="64"/>
      <c r="F30" s="66">
        <v>2</v>
      </c>
    </row>
    <row r="31" spans="1:6" ht="12.75">
      <c r="A31" s="73" t="s">
        <v>35</v>
      </c>
      <c r="B31" s="65" t="s">
        <v>98</v>
      </c>
      <c r="C31" s="65" t="s">
        <v>97</v>
      </c>
      <c r="D31" s="65" t="s">
        <v>118</v>
      </c>
      <c r="E31" s="64"/>
      <c r="F31" s="66">
        <v>2</v>
      </c>
    </row>
    <row r="32" spans="1:6" ht="12.75">
      <c r="A32" s="73" t="s">
        <v>35</v>
      </c>
      <c r="B32" s="65" t="s">
        <v>67</v>
      </c>
      <c r="C32" s="65" t="s">
        <v>61</v>
      </c>
      <c r="D32" s="65" t="s">
        <v>117</v>
      </c>
      <c r="E32" s="64"/>
      <c r="F32" s="66">
        <v>2</v>
      </c>
    </row>
    <row r="33" spans="1:6" ht="12.75">
      <c r="A33" s="73" t="s">
        <v>35</v>
      </c>
      <c r="B33" s="65" t="s">
        <v>79</v>
      </c>
      <c r="C33" s="65" t="s">
        <v>78</v>
      </c>
      <c r="D33" s="65" t="s">
        <v>119</v>
      </c>
      <c r="E33" s="64"/>
      <c r="F33" s="66">
        <v>2</v>
      </c>
    </row>
    <row r="34" spans="1:6" ht="12.75">
      <c r="A34" s="73" t="s">
        <v>35</v>
      </c>
      <c r="B34" s="65" t="s">
        <v>46</v>
      </c>
      <c r="C34" s="65" t="s">
        <v>80</v>
      </c>
      <c r="D34" s="65" t="s">
        <v>119</v>
      </c>
      <c r="E34" s="64"/>
      <c r="F34" s="66">
        <v>2</v>
      </c>
    </row>
    <row r="35" ht="12.75">
      <c r="E35" s="64"/>
    </row>
    <row r="36" ht="12.75">
      <c r="A36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5.421875" style="0" customWidth="1"/>
    <col min="4" max="4" width="13.57421875" style="0" customWidth="1"/>
    <col min="6" max="6" width="4.421875" style="0" customWidth="1"/>
  </cols>
  <sheetData>
    <row r="1" ht="12.75">
      <c r="A1" s="61" t="s">
        <v>37</v>
      </c>
    </row>
    <row r="2" ht="12.75">
      <c r="A2" s="61"/>
    </row>
    <row r="3" ht="12.75">
      <c r="A3" s="61" t="s">
        <v>33</v>
      </c>
    </row>
    <row r="4" ht="12.75">
      <c r="A4" s="61"/>
    </row>
    <row r="5" ht="12.75">
      <c r="A5" s="62"/>
    </row>
    <row r="6" ht="12.75">
      <c r="A6" s="62" t="s">
        <v>34</v>
      </c>
    </row>
    <row r="7" ht="12.75">
      <c r="A7" s="62"/>
    </row>
    <row r="8" spans="1:6" ht="12.75">
      <c r="A8" s="71" t="s">
        <v>24</v>
      </c>
      <c r="B8" s="67" t="s">
        <v>9</v>
      </c>
      <c r="C8" s="67" t="s">
        <v>8</v>
      </c>
      <c r="D8" s="67" t="s">
        <v>6</v>
      </c>
      <c r="E8" s="68"/>
      <c r="F8" s="69">
        <v>18</v>
      </c>
    </row>
    <row r="9" spans="1:6" ht="12.75">
      <c r="A9" s="72" t="s">
        <v>25</v>
      </c>
      <c r="B9" s="65" t="s">
        <v>94</v>
      </c>
      <c r="C9" s="65" t="s">
        <v>93</v>
      </c>
      <c r="D9" s="65" t="s">
        <v>118</v>
      </c>
      <c r="E9" s="64"/>
      <c r="F9" s="66">
        <v>9</v>
      </c>
    </row>
    <row r="10" spans="1:6" ht="12.75">
      <c r="A10" s="72" t="s">
        <v>26</v>
      </c>
      <c r="B10" s="65" t="s">
        <v>54</v>
      </c>
      <c r="C10" s="65" t="s">
        <v>53</v>
      </c>
      <c r="D10" s="65" t="s">
        <v>117</v>
      </c>
      <c r="E10" s="64"/>
      <c r="F10" s="66">
        <v>7</v>
      </c>
    </row>
    <row r="11" spans="1:6" ht="12.75">
      <c r="A11" s="73" t="s">
        <v>20</v>
      </c>
      <c r="B11" s="65" t="s">
        <v>64</v>
      </c>
      <c r="C11" s="65" t="s">
        <v>63</v>
      </c>
      <c r="D11" s="65" t="s">
        <v>117</v>
      </c>
      <c r="E11" s="64"/>
      <c r="F11" s="66">
        <v>4</v>
      </c>
    </row>
    <row r="12" spans="1:6" ht="12.75">
      <c r="A12" s="73" t="s">
        <v>127</v>
      </c>
      <c r="B12" s="65" t="s">
        <v>45</v>
      </c>
      <c r="C12" s="65" t="s">
        <v>44</v>
      </c>
      <c r="D12" s="65" t="s">
        <v>6</v>
      </c>
      <c r="E12" s="64"/>
      <c r="F12" s="66">
        <v>3</v>
      </c>
    </row>
    <row r="13" spans="1:6" ht="12.75">
      <c r="A13" s="73" t="s">
        <v>127</v>
      </c>
      <c r="B13" s="65" t="s">
        <v>91</v>
      </c>
      <c r="C13" s="65" t="s">
        <v>92</v>
      </c>
      <c r="D13" s="65" t="s">
        <v>118</v>
      </c>
      <c r="E13" s="64"/>
      <c r="F13" s="66">
        <v>3</v>
      </c>
    </row>
    <row r="14" spans="1:6" ht="12.75">
      <c r="A14" s="73" t="s">
        <v>28</v>
      </c>
      <c r="B14" s="65" t="s">
        <v>73</v>
      </c>
      <c r="C14" s="65" t="s">
        <v>72</v>
      </c>
      <c r="D14" s="65" t="s">
        <v>119</v>
      </c>
      <c r="E14" s="64"/>
      <c r="F14" s="66">
        <v>2</v>
      </c>
    </row>
    <row r="15" spans="1:6" ht="12.75">
      <c r="A15" s="73" t="s">
        <v>128</v>
      </c>
      <c r="B15" s="65" t="s">
        <v>50</v>
      </c>
      <c r="C15" s="65" t="s">
        <v>49</v>
      </c>
      <c r="D15" s="65" t="s">
        <v>6</v>
      </c>
      <c r="E15" s="64"/>
      <c r="F15" s="66">
        <v>1</v>
      </c>
    </row>
    <row r="16" spans="1:6" ht="12.75">
      <c r="A16" s="73" t="s">
        <v>128</v>
      </c>
      <c r="B16" s="65" t="s">
        <v>99</v>
      </c>
      <c r="C16" s="65" t="s">
        <v>63</v>
      </c>
      <c r="D16" s="65" t="s">
        <v>118</v>
      </c>
      <c r="E16" s="64"/>
      <c r="F16" s="66">
        <v>1</v>
      </c>
    </row>
    <row r="17" spans="1:6" ht="12.75">
      <c r="A17" s="73" t="s">
        <v>128</v>
      </c>
      <c r="B17" s="65" t="s">
        <v>82</v>
      </c>
      <c r="C17" s="65" t="s">
        <v>81</v>
      </c>
      <c r="D17" s="65" t="s">
        <v>119</v>
      </c>
      <c r="E17" s="64"/>
      <c r="F17" s="66">
        <v>1</v>
      </c>
    </row>
    <row r="18" spans="1:6" ht="12.75">
      <c r="A18" s="73" t="s">
        <v>128</v>
      </c>
      <c r="B18" s="65" t="s">
        <v>88</v>
      </c>
      <c r="C18" s="65" t="s">
        <v>87</v>
      </c>
      <c r="D18" s="65" t="s">
        <v>119</v>
      </c>
      <c r="E18" s="64"/>
      <c r="F18" s="66">
        <v>1</v>
      </c>
    </row>
    <row r="19" ht="12.75">
      <c r="A19" s="62"/>
    </row>
    <row r="20" ht="12.75">
      <c r="A20" s="62" t="s">
        <v>39</v>
      </c>
    </row>
    <row r="21" ht="12.75">
      <c r="A21" s="62"/>
    </row>
    <row r="22" ht="12.75">
      <c r="A22" s="62"/>
    </row>
    <row r="23" ht="12.75">
      <c r="A23" s="6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T15" sqref="T15"/>
    </sheetView>
  </sheetViews>
  <sheetFormatPr defaultColWidth="9.140625" defaultRowHeight="12.75"/>
  <cols>
    <col min="1" max="2" width="14.7109375" style="0" customWidth="1"/>
    <col min="3" max="7" width="5.7109375" style="0" customWidth="1"/>
    <col min="8" max="8" width="8.7109375" style="0" customWidth="1"/>
    <col min="9" max="9" width="2.28125" style="0" customWidth="1"/>
    <col min="10" max="10" width="8.7109375" style="0" customWidth="1"/>
    <col min="11" max="15" width="5.7109375" style="0" customWidth="1"/>
    <col min="16" max="17" width="14.7109375" style="0" customWidth="1"/>
  </cols>
  <sheetData>
    <row r="1" ht="13.5" thickBot="1"/>
    <row r="2" spans="1:17" ht="28.5" thickBot="1">
      <c r="A2" s="4" t="s">
        <v>6</v>
      </c>
      <c r="H2" s="9">
        <f>SUM(H4,H5,H6,H7)</f>
        <v>84</v>
      </c>
      <c r="I2" s="10" t="s">
        <v>4</v>
      </c>
      <c r="J2" s="11">
        <f>SUM(J4,J5,J6,J7)</f>
        <v>75</v>
      </c>
      <c r="Q2" s="17" t="s">
        <v>38</v>
      </c>
    </row>
    <row r="3" ht="13.5" thickBot="1"/>
    <row r="4" spans="7:11" ht="18" thickBot="1">
      <c r="G4" s="15">
        <v>1</v>
      </c>
      <c r="H4" s="12">
        <v>19</v>
      </c>
      <c r="I4" s="16" t="s">
        <v>4</v>
      </c>
      <c r="J4" s="12">
        <v>21</v>
      </c>
      <c r="K4" s="13">
        <v>1</v>
      </c>
    </row>
    <row r="5" spans="7:11" ht="18" thickBot="1">
      <c r="G5" s="15">
        <v>2</v>
      </c>
      <c r="H5" s="12">
        <v>20</v>
      </c>
      <c r="I5" s="16" t="s">
        <v>4</v>
      </c>
      <c r="J5" s="12">
        <v>17</v>
      </c>
      <c r="K5" s="13">
        <v>2</v>
      </c>
    </row>
    <row r="6" spans="7:11" ht="18" thickBot="1">
      <c r="G6" s="15">
        <v>3</v>
      </c>
      <c r="H6" s="12">
        <v>25</v>
      </c>
      <c r="I6" s="16" t="s">
        <v>4</v>
      </c>
      <c r="J6" s="12">
        <v>17</v>
      </c>
      <c r="K6" s="13">
        <v>3</v>
      </c>
    </row>
    <row r="7" spans="7:11" ht="18" thickBot="1">
      <c r="G7" s="15">
        <v>4</v>
      </c>
      <c r="H7" s="12">
        <v>20</v>
      </c>
      <c r="I7" s="16" t="s">
        <v>4</v>
      </c>
      <c r="J7" s="12">
        <v>20</v>
      </c>
      <c r="K7" s="13">
        <v>4</v>
      </c>
    </row>
    <row r="9" spans="1:17" ht="18">
      <c r="A9" s="4"/>
      <c r="Q9" s="17"/>
    </row>
    <row r="10" spans="6:12" ht="12.75">
      <c r="F10" s="1" t="s">
        <v>3</v>
      </c>
      <c r="L10" s="1" t="s">
        <v>3</v>
      </c>
    </row>
    <row r="11" spans="3:15" ht="16.5" thickBot="1">
      <c r="C11" s="2" t="s">
        <v>2</v>
      </c>
      <c r="D11" s="2" t="s">
        <v>0</v>
      </c>
      <c r="E11" s="2">
        <v>1</v>
      </c>
      <c r="F11" s="2">
        <v>2</v>
      </c>
      <c r="G11" s="2">
        <v>3</v>
      </c>
      <c r="H11" s="2" t="s">
        <v>1</v>
      </c>
      <c r="I11" s="3"/>
      <c r="J11" s="2" t="s">
        <v>1</v>
      </c>
      <c r="K11" s="2">
        <v>3</v>
      </c>
      <c r="L11" s="2">
        <v>2</v>
      </c>
      <c r="M11" s="2">
        <v>1</v>
      </c>
      <c r="N11" s="2" t="s">
        <v>0</v>
      </c>
      <c r="O11" s="2" t="s">
        <v>2</v>
      </c>
    </row>
    <row r="12" spans="1:17" ht="18" thickBot="1">
      <c r="A12" s="5" t="s">
        <v>40</v>
      </c>
      <c r="B12" s="5" t="s">
        <v>41</v>
      </c>
      <c r="C12" s="12">
        <v>1</v>
      </c>
      <c r="D12" s="12">
        <v>0</v>
      </c>
      <c r="E12" s="12"/>
      <c r="F12" s="12"/>
      <c r="G12" s="12"/>
      <c r="H12" s="74">
        <v>0</v>
      </c>
      <c r="I12" s="13"/>
      <c r="J12" s="12">
        <v>26</v>
      </c>
      <c r="K12" s="12">
        <v>5</v>
      </c>
      <c r="L12" s="12">
        <v>5</v>
      </c>
      <c r="M12" s="12">
        <v>1</v>
      </c>
      <c r="N12" s="12">
        <v>2</v>
      </c>
      <c r="O12" s="12">
        <v>4</v>
      </c>
      <c r="P12" s="7" t="s">
        <v>54</v>
      </c>
      <c r="Q12" s="7" t="s">
        <v>53</v>
      </c>
    </row>
    <row r="13" spans="1:17" ht="18" thickBot="1">
      <c r="A13" s="5" t="s">
        <v>42</v>
      </c>
      <c r="B13" s="5" t="s">
        <v>43</v>
      </c>
      <c r="C13" s="12">
        <v>2</v>
      </c>
      <c r="D13" s="12">
        <v>0</v>
      </c>
      <c r="E13" s="12"/>
      <c r="F13" s="12"/>
      <c r="G13" s="12"/>
      <c r="H13" s="74">
        <v>0</v>
      </c>
      <c r="I13" s="13"/>
      <c r="J13" s="12">
        <v>0</v>
      </c>
      <c r="K13" s="12"/>
      <c r="L13" s="12"/>
      <c r="M13" s="12"/>
      <c r="N13" s="12">
        <v>5</v>
      </c>
      <c r="O13" s="12">
        <v>6</v>
      </c>
      <c r="P13" s="7" t="s">
        <v>55</v>
      </c>
      <c r="Q13" s="7" t="s">
        <v>56</v>
      </c>
    </row>
    <row r="14" spans="1:17" ht="18" thickBot="1">
      <c r="A14" s="6" t="s">
        <v>51</v>
      </c>
      <c r="B14" s="6" t="s">
        <v>52</v>
      </c>
      <c r="C14" s="12">
        <v>6</v>
      </c>
      <c r="D14" s="12">
        <v>0</v>
      </c>
      <c r="E14" s="12"/>
      <c r="F14" s="12"/>
      <c r="G14" s="12"/>
      <c r="H14" s="74">
        <v>0</v>
      </c>
      <c r="I14" s="13"/>
      <c r="J14" s="12">
        <v>4</v>
      </c>
      <c r="K14" s="12"/>
      <c r="L14" s="12">
        <v>2</v>
      </c>
      <c r="M14" s="12"/>
      <c r="N14" s="12">
        <v>2</v>
      </c>
      <c r="O14" s="12">
        <v>13</v>
      </c>
      <c r="P14" s="7" t="s">
        <v>58</v>
      </c>
      <c r="Q14" s="7" t="s">
        <v>57</v>
      </c>
    </row>
    <row r="15" spans="1:17" ht="18" thickBot="1">
      <c r="A15" s="5" t="s">
        <v>44</v>
      </c>
      <c r="B15" s="5" t="s">
        <v>45</v>
      </c>
      <c r="C15" s="12">
        <v>7</v>
      </c>
      <c r="D15" s="12">
        <v>1</v>
      </c>
      <c r="E15" s="12">
        <v>2</v>
      </c>
      <c r="F15" s="12">
        <v>2</v>
      </c>
      <c r="G15" s="12">
        <v>1</v>
      </c>
      <c r="H15" s="74">
        <v>9</v>
      </c>
      <c r="I15" s="13"/>
      <c r="J15" s="12">
        <v>0</v>
      </c>
      <c r="K15" s="12"/>
      <c r="L15" s="12"/>
      <c r="M15" s="12"/>
      <c r="N15" s="12">
        <v>0</v>
      </c>
      <c r="O15" s="12">
        <v>10</v>
      </c>
      <c r="P15" s="7" t="s">
        <v>59</v>
      </c>
      <c r="Q15" s="7" t="s">
        <v>60</v>
      </c>
    </row>
    <row r="16" spans="1:17" ht="18" thickBot="1">
      <c r="A16" s="5" t="s">
        <v>8</v>
      </c>
      <c r="B16" s="5" t="s">
        <v>9</v>
      </c>
      <c r="C16" s="12">
        <v>9</v>
      </c>
      <c r="D16" s="12">
        <v>0</v>
      </c>
      <c r="E16" s="12">
        <v>4</v>
      </c>
      <c r="F16" s="12">
        <v>7</v>
      </c>
      <c r="G16" s="12">
        <v>6</v>
      </c>
      <c r="H16" s="74">
        <v>36</v>
      </c>
      <c r="I16" s="13"/>
      <c r="J16" s="12">
        <v>4</v>
      </c>
      <c r="K16" s="12"/>
      <c r="L16" s="12">
        <v>2</v>
      </c>
      <c r="M16" s="12"/>
      <c r="N16" s="12">
        <v>4</v>
      </c>
      <c r="O16" s="12">
        <v>11</v>
      </c>
      <c r="P16" s="7" t="s">
        <v>62</v>
      </c>
      <c r="Q16" s="7" t="s">
        <v>61</v>
      </c>
    </row>
    <row r="17" spans="1:17" ht="18" thickBot="1">
      <c r="A17" s="5" t="s">
        <v>8</v>
      </c>
      <c r="B17" s="5" t="s">
        <v>46</v>
      </c>
      <c r="C17" s="12">
        <v>14</v>
      </c>
      <c r="D17" s="12">
        <v>1</v>
      </c>
      <c r="E17" s="12">
        <v>3</v>
      </c>
      <c r="F17" s="12">
        <v>6</v>
      </c>
      <c r="G17" s="12"/>
      <c r="H17" s="74">
        <v>15</v>
      </c>
      <c r="I17" s="13"/>
      <c r="J17" s="12">
        <v>41</v>
      </c>
      <c r="K17" s="12">
        <v>3</v>
      </c>
      <c r="L17" s="12">
        <v>13</v>
      </c>
      <c r="M17" s="12">
        <v>6</v>
      </c>
      <c r="N17" s="12">
        <v>3</v>
      </c>
      <c r="O17" s="12">
        <v>7</v>
      </c>
      <c r="P17" s="7" t="s">
        <v>64</v>
      </c>
      <c r="Q17" s="7" t="s">
        <v>63</v>
      </c>
    </row>
    <row r="18" spans="1:17" ht="18" thickBot="1">
      <c r="A18" s="5" t="s">
        <v>47</v>
      </c>
      <c r="B18" s="5" t="s">
        <v>48</v>
      </c>
      <c r="C18" s="12">
        <v>15</v>
      </c>
      <c r="D18" s="12">
        <v>4</v>
      </c>
      <c r="E18" s="12">
        <v>1</v>
      </c>
      <c r="F18" s="12">
        <v>2</v>
      </c>
      <c r="G18" s="12"/>
      <c r="H18" s="74">
        <v>5</v>
      </c>
      <c r="I18" s="13"/>
      <c r="J18" s="12">
        <v>0</v>
      </c>
      <c r="K18" s="12"/>
      <c r="L18" s="12"/>
      <c r="M18" s="12"/>
      <c r="N18" s="12">
        <v>0</v>
      </c>
      <c r="O18" s="12">
        <v>14</v>
      </c>
      <c r="P18" s="7" t="s">
        <v>65</v>
      </c>
      <c r="Q18" s="7" t="s">
        <v>66</v>
      </c>
    </row>
    <row r="19" spans="1:17" ht="18" thickBot="1">
      <c r="A19" s="5" t="s">
        <v>49</v>
      </c>
      <c r="B19" s="5" t="s">
        <v>50</v>
      </c>
      <c r="C19" s="12">
        <v>16</v>
      </c>
      <c r="D19" s="12">
        <v>4</v>
      </c>
      <c r="E19" s="12">
        <v>5</v>
      </c>
      <c r="F19" s="12">
        <v>7</v>
      </c>
      <c r="G19" s="12"/>
      <c r="H19" s="74">
        <v>19</v>
      </c>
      <c r="I19" s="13"/>
      <c r="J19" s="12">
        <v>0</v>
      </c>
      <c r="K19" s="12"/>
      <c r="L19" s="12"/>
      <c r="M19" s="12"/>
      <c r="N19" s="12">
        <v>0</v>
      </c>
      <c r="O19" s="12">
        <v>15</v>
      </c>
      <c r="P19" s="7" t="s">
        <v>67</v>
      </c>
      <c r="Q19" s="7" t="s">
        <v>61</v>
      </c>
    </row>
    <row r="20" spans="1:17" ht="18" thickBot="1">
      <c r="A20" s="6"/>
      <c r="B20" s="6"/>
      <c r="C20" s="12"/>
      <c r="D20" s="12"/>
      <c r="E20" s="8"/>
      <c r="F20" s="8"/>
      <c r="G20" s="8"/>
      <c r="H20" s="74"/>
      <c r="I20" s="13"/>
      <c r="J20" s="12">
        <v>0</v>
      </c>
      <c r="K20" s="12"/>
      <c r="L20" s="12"/>
      <c r="M20" s="12"/>
      <c r="N20" s="12">
        <v>0</v>
      </c>
      <c r="O20" s="12">
        <v>9</v>
      </c>
      <c r="P20" s="7" t="s">
        <v>69</v>
      </c>
      <c r="Q20" s="7" t="s">
        <v>68</v>
      </c>
    </row>
    <row r="21" spans="1:17" ht="18" thickBot="1">
      <c r="A21" s="6"/>
      <c r="B21" s="6"/>
      <c r="C21" s="12"/>
      <c r="D21" s="8"/>
      <c r="E21" s="8"/>
      <c r="F21" s="8"/>
      <c r="G21" s="8"/>
      <c r="H21" s="75"/>
      <c r="I21" s="13"/>
      <c r="J21" s="8"/>
      <c r="K21" s="8"/>
      <c r="L21" s="8"/>
      <c r="M21" s="8"/>
      <c r="N21" s="8"/>
      <c r="O21" s="8"/>
      <c r="P21" s="6"/>
      <c r="Q21" s="6"/>
    </row>
    <row r="22" spans="4:14" ht="18" thickBot="1">
      <c r="D22" s="12">
        <f>SUM(D12,D13,D14,D15,D16,D17,D18,D19,D20,D21)</f>
        <v>10</v>
      </c>
      <c r="E22" s="12">
        <f>SUM(E12,E13,E14,E15,E16,E17,E18,E19,E20,E21)</f>
        <v>15</v>
      </c>
      <c r="F22" s="12">
        <f>SUM(F12,F13,F14,F15,F16,F17,F18,F19,F20,F21)</f>
        <v>24</v>
      </c>
      <c r="G22" s="12">
        <f>SUM(G12,G13,G14,G15,G16,G17,G18,G19,G20,G21)</f>
        <v>7</v>
      </c>
      <c r="H22" s="74">
        <f>SUM(H12,H13,H14,H15,H16,H17,H18,H19,H20,H21)</f>
        <v>84</v>
      </c>
      <c r="I22" s="14"/>
      <c r="J22" s="12">
        <f>SUM(J12,J13,J14,J15,J16,J17,J18,J19,J20,J21)</f>
        <v>75</v>
      </c>
      <c r="K22" s="12">
        <f>SUM(K12,K13,K14,K15,K16,K17,K18,K19,K20,K21)</f>
        <v>8</v>
      </c>
      <c r="L22" s="12">
        <f>SUM(L12,L13,L14,L15,L16,L17,L18,L19,L20,L21)</f>
        <v>22</v>
      </c>
      <c r="M22" s="12">
        <f>SUM(M12,M13,M14,M15,M16,M17,M18,M19,M20,M21)</f>
        <v>7</v>
      </c>
      <c r="N22" s="12">
        <f>SUM(N12,N13,N14,N15,N16,N17,N18,N19,N20,N21)</f>
        <v>16</v>
      </c>
    </row>
    <row r="24" ht="12.75">
      <c r="A24" t="s">
        <v>39</v>
      </c>
    </row>
  </sheetData>
  <sheetProtection/>
  <printOptions horizontalCentered="1"/>
  <pageMargins left="0.3" right="0.75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S4" sqref="S4"/>
    </sheetView>
  </sheetViews>
  <sheetFormatPr defaultColWidth="9.140625" defaultRowHeight="12.75"/>
  <cols>
    <col min="1" max="2" width="14.7109375" style="0" customWidth="1"/>
    <col min="3" max="7" width="5.7109375" style="0" customWidth="1"/>
    <col min="8" max="8" width="8.7109375" style="0" customWidth="1"/>
    <col min="9" max="9" width="2.28125" style="0" customWidth="1"/>
    <col min="10" max="10" width="8.7109375" style="0" customWidth="1"/>
    <col min="11" max="15" width="5.7109375" style="0" customWidth="1"/>
    <col min="16" max="17" width="14.7109375" style="0" customWidth="1"/>
  </cols>
  <sheetData>
    <row r="1" ht="13.5" thickBot="1"/>
    <row r="2" spans="1:17" ht="28.5" thickBot="1">
      <c r="A2" s="4" t="s">
        <v>5</v>
      </c>
      <c r="H2" s="9">
        <f>SUM(H4,H5,H6,H7)</f>
        <v>62</v>
      </c>
      <c r="I2" s="10" t="s">
        <v>4</v>
      </c>
      <c r="J2" s="11">
        <f>SUM(J4,J5,J6,J7)</f>
        <v>39</v>
      </c>
      <c r="Q2" s="17" t="s">
        <v>7</v>
      </c>
    </row>
    <row r="3" ht="13.5" thickBot="1"/>
    <row r="4" spans="7:11" ht="18" thickBot="1">
      <c r="G4" s="15">
        <v>1</v>
      </c>
      <c r="H4" s="12">
        <v>23</v>
      </c>
      <c r="I4" s="16" t="s">
        <v>4</v>
      </c>
      <c r="J4" s="12">
        <v>5</v>
      </c>
      <c r="K4" s="13">
        <v>1</v>
      </c>
    </row>
    <row r="5" spans="7:11" ht="18" thickBot="1">
      <c r="G5" s="15">
        <v>2</v>
      </c>
      <c r="H5" s="12">
        <v>8</v>
      </c>
      <c r="I5" s="16" t="s">
        <v>4</v>
      </c>
      <c r="J5" s="12">
        <v>15</v>
      </c>
      <c r="K5" s="13">
        <v>2</v>
      </c>
    </row>
    <row r="6" spans="7:11" ht="18" thickBot="1">
      <c r="G6" s="15">
        <v>3</v>
      </c>
      <c r="H6" s="12">
        <v>12</v>
      </c>
      <c r="I6" s="16" t="s">
        <v>4</v>
      </c>
      <c r="J6" s="12">
        <v>8</v>
      </c>
      <c r="K6" s="13">
        <v>3</v>
      </c>
    </row>
    <row r="7" spans="7:11" ht="18" thickBot="1">
      <c r="G7" s="15">
        <v>4</v>
      </c>
      <c r="H7" s="12">
        <v>19</v>
      </c>
      <c r="I7" s="16" t="s">
        <v>4</v>
      </c>
      <c r="J7" s="12">
        <v>11</v>
      </c>
      <c r="K7" s="13">
        <v>4</v>
      </c>
    </row>
    <row r="9" spans="1:17" ht="18">
      <c r="A9" s="4"/>
      <c r="Q9" s="17"/>
    </row>
    <row r="10" spans="6:12" ht="12.75">
      <c r="F10" s="1" t="s">
        <v>3</v>
      </c>
      <c r="L10" s="1" t="s">
        <v>3</v>
      </c>
    </row>
    <row r="11" spans="3:15" ht="16.5" thickBot="1">
      <c r="C11" s="2" t="s">
        <v>2</v>
      </c>
      <c r="D11" s="2" t="s">
        <v>0</v>
      </c>
      <c r="E11" s="2">
        <v>1</v>
      </c>
      <c r="F11" s="2">
        <v>2</v>
      </c>
      <c r="G11" s="2">
        <v>3</v>
      </c>
      <c r="H11" s="2" t="s">
        <v>1</v>
      </c>
      <c r="I11" s="3"/>
      <c r="J11" s="2" t="s">
        <v>1</v>
      </c>
      <c r="K11" s="2">
        <v>3</v>
      </c>
      <c r="L11" s="2">
        <v>2</v>
      </c>
      <c r="M11" s="2">
        <v>1</v>
      </c>
      <c r="N11" s="2" t="s">
        <v>0</v>
      </c>
      <c r="O11" s="2" t="s">
        <v>2</v>
      </c>
    </row>
    <row r="12" spans="1:17" ht="18" thickBot="1">
      <c r="A12" s="19" t="s">
        <v>89</v>
      </c>
      <c r="B12" s="19" t="s">
        <v>90</v>
      </c>
      <c r="C12" s="12">
        <v>7</v>
      </c>
      <c r="D12" s="12">
        <v>2</v>
      </c>
      <c r="E12" s="12">
        <v>4</v>
      </c>
      <c r="F12" s="12">
        <v>7</v>
      </c>
      <c r="G12" s="12"/>
      <c r="H12" s="12">
        <v>18</v>
      </c>
      <c r="I12" s="13"/>
      <c r="J12" s="12">
        <v>0</v>
      </c>
      <c r="K12" s="12"/>
      <c r="L12" s="12"/>
      <c r="M12" s="12"/>
      <c r="N12" s="12">
        <v>0</v>
      </c>
      <c r="O12" s="12">
        <v>5</v>
      </c>
      <c r="P12" s="7" t="s">
        <v>71</v>
      </c>
      <c r="Q12" s="7" t="s">
        <v>70</v>
      </c>
    </row>
    <row r="13" spans="1:17" ht="18" thickBot="1">
      <c r="A13" s="19" t="s">
        <v>92</v>
      </c>
      <c r="B13" s="19" t="s">
        <v>91</v>
      </c>
      <c r="C13" s="12">
        <v>13</v>
      </c>
      <c r="D13" s="12">
        <v>5</v>
      </c>
      <c r="E13" s="12"/>
      <c r="F13" s="12">
        <v>1</v>
      </c>
      <c r="G13" s="12">
        <v>2</v>
      </c>
      <c r="H13" s="12">
        <v>8</v>
      </c>
      <c r="I13" s="13"/>
      <c r="J13" s="12">
        <v>9</v>
      </c>
      <c r="K13" s="12">
        <v>1</v>
      </c>
      <c r="L13" s="12">
        <v>3</v>
      </c>
      <c r="M13" s="12"/>
      <c r="N13" s="12">
        <v>0</v>
      </c>
      <c r="O13" s="12">
        <v>6</v>
      </c>
      <c r="P13" s="7" t="s">
        <v>73</v>
      </c>
      <c r="Q13" s="7" t="s">
        <v>72</v>
      </c>
    </row>
    <row r="14" spans="1:17" ht="18" thickBot="1">
      <c r="A14" s="19" t="s">
        <v>93</v>
      </c>
      <c r="B14" s="19" t="s">
        <v>94</v>
      </c>
      <c r="C14" s="12">
        <v>8</v>
      </c>
      <c r="D14" s="12">
        <v>3</v>
      </c>
      <c r="E14" s="12">
        <v>3</v>
      </c>
      <c r="F14" s="12">
        <v>1</v>
      </c>
      <c r="G14" s="12">
        <v>6</v>
      </c>
      <c r="H14" s="12">
        <v>23</v>
      </c>
      <c r="I14" s="13"/>
      <c r="J14" s="12">
        <v>5</v>
      </c>
      <c r="K14" s="12"/>
      <c r="L14" s="12">
        <v>2</v>
      </c>
      <c r="M14" s="12">
        <v>1</v>
      </c>
      <c r="N14" s="12">
        <v>2</v>
      </c>
      <c r="O14" s="12">
        <v>7</v>
      </c>
      <c r="P14" s="7" t="s">
        <v>75</v>
      </c>
      <c r="Q14" s="7" t="s">
        <v>74</v>
      </c>
    </row>
    <row r="15" spans="1:17" ht="18" thickBot="1">
      <c r="A15" s="19" t="s">
        <v>96</v>
      </c>
      <c r="B15" s="19" t="s">
        <v>95</v>
      </c>
      <c r="C15" s="12">
        <v>9</v>
      </c>
      <c r="D15" s="12">
        <v>1</v>
      </c>
      <c r="E15" s="12"/>
      <c r="F15" s="12">
        <v>1</v>
      </c>
      <c r="G15" s="12"/>
      <c r="H15" s="12">
        <v>2</v>
      </c>
      <c r="I15" s="13"/>
      <c r="J15" s="12">
        <v>2</v>
      </c>
      <c r="K15" s="12"/>
      <c r="L15" s="12">
        <v>1</v>
      </c>
      <c r="M15" s="12"/>
      <c r="N15" s="12">
        <v>1</v>
      </c>
      <c r="O15" s="12">
        <v>8</v>
      </c>
      <c r="P15" s="7" t="s">
        <v>77</v>
      </c>
      <c r="Q15" s="7" t="s">
        <v>76</v>
      </c>
    </row>
    <row r="16" spans="1:17" ht="18" thickBot="1">
      <c r="A16" s="19" t="s">
        <v>97</v>
      </c>
      <c r="B16" s="19" t="s">
        <v>98</v>
      </c>
      <c r="C16" s="12">
        <v>10</v>
      </c>
      <c r="D16" s="12">
        <v>0</v>
      </c>
      <c r="E16" s="12"/>
      <c r="F16" s="12"/>
      <c r="G16" s="12"/>
      <c r="H16" s="12">
        <v>0</v>
      </c>
      <c r="I16" s="13"/>
      <c r="J16" s="12">
        <v>2</v>
      </c>
      <c r="K16" s="12"/>
      <c r="L16" s="12">
        <v>1</v>
      </c>
      <c r="M16" s="12"/>
      <c r="N16" s="12">
        <v>0</v>
      </c>
      <c r="O16" s="12">
        <v>9</v>
      </c>
      <c r="P16" s="7" t="s">
        <v>79</v>
      </c>
      <c r="Q16" s="7" t="s">
        <v>78</v>
      </c>
    </row>
    <row r="17" spans="1:17" ht="18" thickBot="1">
      <c r="A17" s="19" t="s">
        <v>63</v>
      </c>
      <c r="B17" s="19" t="s">
        <v>99</v>
      </c>
      <c r="C17" s="12">
        <v>12</v>
      </c>
      <c r="D17" s="12">
        <v>0</v>
      </c>
      <c r="E17" s="12">
        <v>2</v>
      </c>
      <c r="F17" s="12">
        <v>3</v>
      </c>
      <c r="G17" s="12"/>
      <c r="H17" s="12">
        <v>8</v>
      </c>
      <c r="I17" s="13"/>
      <c r="J17" s="12">
        <v>0</v>
      </c>
      <c r="K17" s="12"/>
      <c r="L17" s="12"/>
      <c r="M17" s="12"/>
      <c r="N17" s="12">
        <v>4</v>
      </c>
      <c r="O17" s="12">
        <v>10</v>
      </c>
      <c r="P17" s="7" t="s">
        <v>46</v>
      </c>
      <c r="Q17" s="7" t="s">
        <v>80</v>
      </c>
    </row>
    <row r="18" spans="1:17" ht="18" thickBot="1">
      <c r="A18" s="19" t="s">
        <v>100</v>
      </c>
      <c r="B18" s="19" t="s">
        <v>101</v>
      </c>
      <c r="C18" s="12">
        <v>6</v>
      </c>
      <c r="D18" s="12">
        <v>2</v>
      </c>
      <c r="E18" s="12"/>
      <c r="F18" s="12"/>
      <c r="G18" s="12">
        <v>1</v>
      </c>
      <c r="H18" s="12">
        <v>3</v>
      </c>
      <c r="I18" s="13"/>
      <c r="J18" s="12">
        <v>10</v>
      </c>
      <c r="K18" s="12"/>
      <c r="L18" s="12">
        <v>4</v>
      </c>
      <c r="M18" s="12">
        <v>2</v>
      </c>
      <c r="N18" s="12">
        <v>1</v>
      </c>
      <c r="O18" s="12">
        <v>11</v>
      </c>
      <c r="P18" s="7" t="s">
        <v>82</v>
      </c>
      <c r="Q18" s="7" t="s">
        <v>81</v>
      </c>
    </row>
    <row r="19" spans="1:17" ht="18" thickBot="1">
      <c r="A19" s="5"/>
      <c r="B19" s="5"/>
      <c r="C19" s="12"/>
      <c r="D19" s="12"/>
      <c r="E19" s="12"/>
      <c r="F19" s="12"/>
      <c r="G19" s="12"/>
      <c r="H19" s="12"/>
      <c r="I19" s="13"/>
      <c r="J19" s="12">
        <v>6</v>
      </c>
      <c r="K19" s="12"/>
      <c r="L19" s="12">
        <v>2</v>
      </c>
      <c r="M19" s="12">
        <v>2</v>
      </c>
      <c r="N19" s="12">
        <v>1</v>
      </c>
      <c r="O19" s="12">
        <v>12</v>
      </c>
      <c r="P19" s="7" t="s">
        <v>84</v>
      </c>
      <c r="Q19" s="7" t="s">
        <v>83</v>
      </c>
    </row>
    <row r="20" spans="1:17" ht="18" thickBot="1">
      <c r="A20" s="6"/>
      <c r="B20" s="6"/>
      <c r="C20" s="12"/>
      <c r="D20" s="12"/>
      <c r="E20" s="12"/>
      <c r="F20" s="12"/>
      <c r="G20" s="12"/>
      <c r="H20" s="12"/>
      <c r="I20" s="13"/>
      <c r="J20" s="12">
        <v>2</v>
      </c>
      <c r="K20" s="12"/>
      <c r="L20" s="12">
        <v>1</v>
      </c>
      <c r="M20" s="12"/>
      <c r="N20" s="12">
        <v>3</v>
      </c>
      <c r="O20" s="12">
        <v>13</v>
      </c>
      <c r="P20" s="7" t="s">
        <v>86</v>
      </c>
      <c r="Q20" s="7" t="s">
        <v>85</v>
      </c>
    </row>
    <row r="21" spans="1:17" ht="18" thickBot="1">
      <c r="A21" s="6"/>
      <c r="B21" s="6"/>
      <c r="C21" s="12"/>
      <c r="D21" s="12"/>
      <c r="E21" s="12"/>
      <c r="F21" s="12"/>
      <c r="G21" s="12"/>
      <c r="H21" s="12"/>
      <c r="I21" s="13"/>
      <c r="J21" s="12">
        <v>3</v>
      </c>
      <c r="K21" s="12">
        <v>1</v>
      </c>
      <c r="L21" s="12"/>
      <c r="M21" s="12"/>
      <c r="N21" s="12">
        <v>0</v>
      </c>
      <c r="O21" s="12">
        <v>14</v>
      </c>
      <c r="P21" s="7" t="s">
        <v>88</v>
      </c>
      <c r="Q21" s="7" t="s">
        <v>87</v>
      </c>
    </row>
    <row r="22" spans="4:14" ht="18" thickBot="1">
      <c r="D22" s="12">
        <f>SUM(D12,D13,D14,D15,D16,D17,D18,D19,D20,D21)</f>
        <v>13</v>
      </c>
      <c r="E22" s="12">
        <f>SUM(E12,E13,E14,E15,E16,E17,E18,E19,E20,E21)</f>
        <v>9</v>
      </c>
      <c r="F22" s="12">
        <f>SUM(F12,F13,F14,F15,F16,F17,F18,F19,F20,F21)</f>
        <v>13</v>
      </c>
      <c r="G22" s="12">
        <f>SUM(G12,G13,G14,G15,G16,G17,G18,G19,G20,G21)</f>
        <v>9</v>
      </c>
      <c r="H22" s="12">
        <f>SUM(H12,H13,H14,H15,H16,H17,H18,H19,H20,H21)</f>
        <v>62</v>
      </c>
      <c r="I22" s="14"/>
      <c r="J22" s="12">
        <f>SUM(J12,J13,J14,J15,J16,J17,J18,J19,J20,J21)</f>
        <v>39</v>
      </c>
      <c r="K22" s="12">
        <f>SUM(K12,K13,K14,K15,K16,K17,K18,K19,K20,K21)</f>
        <v>2</v>
      </c>
      <c r="L22" s="12">
        <f>SUM(L12,L13,L14,L15,L16,L17,L18,L19,L20,L21)</f>
        <v>14</v>
      </c>
      <c r="M22" s="12">
        <f>SUM(M12,M13,M14,M15,M16,M17,M18,M19,M20,M21)</f>
        <v>5</v>
      </c>
      <c r="N22" s="12">
        <f>SUM(N12,N13,N14,N15,N16,N17,N18,N19,N20,N21)</f>
        <v>12</v>
      </c>
    </row>
    <row r="24" ht="12.75">
      <c r="A24" t="s">
        <v>39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2" width="14.7109375" style="0" customWidth="1"/>
    <col min="3" max="7" width="5.7109375" style="0" customWidth="1"/>
    <col min="8" max="8" width="8.7109375" style="0" customWidth="1"/>
    <col min="9" max="9" width="2.28125" style="0" customWidth="1"/>
    <col min="10" max="10" width="8.7109375" style="0" customWidth="1"/>
    <col min="11" max="15" width="5.7109375" style="0" customWidth="1"/>
    <col min="16" max="17" width="14.7109375" style="0" customWidth="1"/>
  </cols>
  <sheetData>
    <row r="1" ht="13.5" thickBot="1"/>
    <row r="2" spans="1:17" ht="28.5" thickBot="1">
      <c r="A2" s="4" t="s">
        <v>7</v>
      </c>
      <c r="H2" s="9">
        <f>SUM(H4,H5,H6,H7)</f>
        <v>39</v>
      </c>
      <c r="I2" s="10" t="s">
        <v>4</v>
      </c>
      <c r="J2" s="11">
        <f>SUM(J4,J5,J6,J7)</f>
        <v>67</v>
      </c>
      <c r="Q2" s="17" t="s">
        <v>6</v>
      </c>
    </row>
    <row r="3" ht="13.5" thickBot="1"/>
    <row r="4" spans="7:11" ht="18" thickBot="1">
      <c r="G4" s="15">
        <v>1</v>
      </c>
      <c r="H4" s="12">
        <v>16</v>
      </c>
      <c r="I4" s="16" t="s">
        <v>4</v>
      </c>
      <c r="J4" s="12">
        <v>12</v>
      </c>
      <c r="K4" s="13">
        <v>1</v>
      </c>
    </row>
    <row r="5" spans="7:11" ht="18" thickBot="1">
      <c r="G5" s="15">
        <v>2</v>
      </c>
      <c r="H5" s="12">
        <v>11</v>
      </c>
      <c r="I5" s="16" t="s">
        <v>4</v>
      </c>
      <c r="J5" s="12">
        <v>12</v>
      </c>
      <c r="K5" s="13">
        <v>2</v>
      </c>
    </row>
    <row r="6" spans="7:11" ht="18" thickBot="1">
      <c r="G6" s="15">
        <v>3</v>
      </c>
      <c r="H6" s="12">
        <v>2</v>
      </c>
      <c r="I6" s="16" t="s">
        <v>4</v>
      </c>
      <c r="J6" s="12">
        <v>18</v>
      </c>
      <c r="K6" s="13">
        <v>3</v>
      </c>
    </row>
    <row r="7" spans="7:13" ht="18" thickBot="1">
      <c r="G7" s="15">
        <v>4</v>
      </c>
      <c r="H7" s="12">
        <v>10</v>
      </c>
      <c r="I7" s="16" t="s">
        <v>4</v>
      </c>
      <c r="J7" s="12">
        <v>25</v>
      </c>
      <c r="K7" s="13">
        <v>4</v>
      </c>
      <c r="M7" s="63" t="s">
        <v>116</v>
      </c>
    </row>
    <row r="9" spans="1:17" ht="18">
      <c r="A9" s="4"/>
      <c r="Q9" s="17"/>
    </row>
    <row r="10" spans="6:12" ht="12.75">
      <c r="F10" s="1" t="s">
        <v>3</v>
      </c>
      <c r="L10" s="1" t="s">
        <v>3</v>
      </c>
    </row>
    <row r="11" spans="3:15" ht="16.5" thickBot="1">
      <c r="C11" s="2" t="s">
        <v>2</v>
      </c>
      <c r="D11" s="2" t="s">
        <v>0</v>
      </c>
      <c r="E11" s="2">
        <v>1</v>
      </c>
      <c r="F11" s="2">
        <v>2</v>
      </c>
      <c r="G11" s="2">
        <v>3</v>
      </c>
      <c r="H11" s="2" t="s">
        <v>1</v>
      </c>
      <c r="I11" s="3"/>
      <c r="J11" s="2" t="s">
        <v>1</v>
      </c>
      <c r="K11" s="2">
        <v>3</v>
      </c>
      <c r="L11" s="2">
        <v>2</v>
      </c>
      <c r="M11" s="2">
        <v>1</v>
      </c>
      <c r="N11" s="2" t="s">
        <v>0</v>
      </c>
      <c r="O11" s="2" t="s">
        <v>2</v>
      </c>
    </row>
    <row r="12" spans="1:17" ht="18" thickBot="1">
      <c r="A12" s="5" t="s">
        <v>70</v>
      </c>
      <c r="B12" s="5" t="s">
        <v>71</v>
      </c>
      <c r="C12" s="12">
        <v>5</v>
      </c>
      <c r="D12" s="12">
        <v>3</v>
      </c>
      <c r="E12" s="12"/>
      <c r="F12" s="12">
        <v>1</v>
      </c>
      <c r="G12" s="12"/>
      <c r="H12" s="12">
        <v>2</v>
      </c>
      <c r="I12" s="13"/>
      <c r="J12" s="12">
        <v>0</v>
      </c>
      <c r="K12" s="12"/>
      <c r="L12" s="12"/>
      <c r="M12" s="12"/>
      <c r="N12" s="12">
        <v>1</v>
      </c>
      <c r="O12" s="12">
        <v>1</v>
      </c>
      <c r="P12" s="7" t="s">
        <v>41</v>
      </c>
      <c r="Q12" s="7" t="s">
        <v>40</v>
      </c>
    </row>
    <row r="13" spans="1:17" ht="18" thickBot="1">
      <c r="A13" s="5" t="s">
        <v>72</v>
      </c>
      <c r="B13" s="5" t="s">
        <v>73</v>
      </c>
      <c r="C13" s="12">
        <v>6</v>
      </c>
      <c r="D13" s="12">
        <v>2</v>
      </c>
      <c r="E13" s="12"/>
      <c r="F13" s="12">
        <v>2</v>
      </c>
      <c r="G13" s="12">
        <v>1</v>
      </c>
      <c r="H13" s="12">
        <v>7</v>
      </c>
      <c r="I13" s="13"/>
      <c r="J13" s="12">
        <v>2</v>
      </c>
      <c r="K13" s="12"/>
      <c r="L13" s="12">
        <v>1</v>
      </c>
      <c r="M13" s="12"/>
      <c r="N13" s="12">
        <v>2</v>
      </c>
      <c r="O13" s="12">
        <v>2</v>
      </c>
      <c r="P13" s="7" t="s">
        <v>43</v>
      </c>
      <c r="Q13" s="7" t="s">
        <v>42</v>
      </c>
    </row>
    <row r="14" spans="1:17" ht="18" thickBot="1">
      <c r="A14" s="5" t="s">
        <v>74</v>
      </c>
      <c r="B14" s="5" t="s">
        <v>75</v>
      </c>
      <c r="C14" s="12">
        <v>7</v>
      </c>
      <c r="D14" s="12">
        <v>1</v>
      </c>
      <c r="E14" s="12"/>
      <c r="F14" s="12">
        <v>3</v>
      </c>
      <c r="G14" s="12"/>
      <c r="H14" s="12">
        <v>6</v>
      </c>
      <c r="I14" s="13"/>
      <c r="J14" s="12">
        <v>0</v>
      </c>
      <c r="K14" s="12"/>
      <c r="L14" s="12"/>
      <c r="M14" s="12"/>
      <c r="N14" s="12">
        <v>0</v>
      </c>
      <c r="O14" s="12">
        <v>6</v>
      </c>
      <c r="P14" s="18" t="s">
        <v>52</v>
      </c>
      <c r="Q14" s="18" t="s">
        <v>51</v>
      </c>
    </row>
    <row r="15" spans="1:17" ht="18" thickBot="1">
      <c r="A15" s="5" t="s">
        <v>76</v>
      </c>
      <c r="B15" s="5" t="s">
        <v>77</v>
      </c>
      <c r="C15" s="12">
        <v>8</v>
      </c>
      <c r="D15" s="12">
        <v>1</v>
      </c>
      <c r="E15" s="12">
        <v>1</v>
      </c>
      <c r="F15" s="12"/>
      <c r="G15" s="12"/>
      <c r="H15" s="12">
        <v>1</v>
      </c>
      <c r="I15" s="13"/>
      <c r="J15" s="12">
        <v>6</v>
      </c>
      <c r="K15" s="12">
        <v>2</v>
      </c>
      <c r="L15" s="12"/>
      <c r="M15" s="12"/>
      <c r="N15" s="12">
        <v>1</v>
      </c>
      <c r="O15" s="12">
        <v>7</v>
      </c>
      <c r="P15" s="7" t="s">
        <v>45</v>
      </c>
      <c r="Q15" s="7" t="s">
        <v>44</v>
      </c>
    </row>
    <row r="16" spans="1:17" ht="18" thickBot="1">
      <c r="A16" s="5" t="s">
        <v>78</v>
      </c>
      <c r="B16" s="5" t="s">
        <v>79</v>
      </c>
      <c r="C16" s="12">
        <v>9</v>
      </c>
      <c r="D16" s="12">
        <v>0</v>
      </c>
      <c r="E16" s="12"/>
      <c r="F16" s="12"/>
      <c r="G16" s="12"/>
      <c r="H16" s="12">
        <v>0</v>
      </c>
      <c r="I16" s="13"/>
      <c r="J16" s="12">
        <v>36</v>
      </c>
      <c r="K16" s="12">
        <v>6</v>
      </c>
      <c r="L16" s="12">
        <v>8</v>
      </c>
      <c r="M16" s="12">
        <v>2</v>
      </c>
      <c r="N16" s="12">
        <v>1</v>
      </c>
      <c r="O16" s="12">
        <v>9</v>
      </c>
      <c r="P16" s="7" t="s">
        <v>9</v>
      </c>
      <c r="Q16" s="7" t="s">
        <v>8</v>
      </c>
    </row>
    <row r="17" spans="1:17" ht="18" thickBot="1">
      <c r="A17" s="5" t="s">
        <v>80</v>
      </c>
      <c r="B17" s="5" t="s">
        <v>46</v>
      </c>
      <c r="C17" s="12">
        <v>10</v>
      </c>
      <c r="D17" s="12">
        <v>2</v>
      </c>
      <c r="E17" s="12"/>
      <c r="F17" s="12">
        <v>1</v>
      </c>
      <c r="G17" s="12"/>
      <c r="H17" s="12">
        <v>2</v>
      </c>
      <c r="I17" s="13"/>
      <c r="J17" s="12">
        <v>0</v>
      </c>
      <c r="K17" s="12"/>
      <c r="L17" s="12"/>
      <c r="M17" s="12"/>
      <c r="N17" s="12">
        <v>1</v>
      </c>
      <c r="O17" s="12">
        <v>14</v>
      </c>
      <c r="P17" s="7" t="s">
        <v>46</v>
      </c>
      <c r="Q17" s="7" t="s">
        <v>8</v>
      </c>
    </row>
    <row r="18" spans="1:17" ht="18" thickBot="1">
      <c r="A18" s="5" t="s">
        <v>81</v>
      </c>
      <c r="B18" s="5" t="s">
        <v>82</v>
      </c>
      <c r="C18" s="12">
        <v>11</v>
      </c>
      <c r="D18" s="12">
        <v>1</v>
      </c>
      <c r="E18" s="12">
        <v>4</v>
      </c>
      <c r="F18" s="12">
        <v>5</v>
      </c>
      <c r="G18" s="12">
        <v>1</v>
      </c>
      <c r="H18" s="12">
        <v>17</v>
      </c>
      <c r="I18" s="13"/>
      <c r="J18" s="12">
        <v>3</v>
      </c>
      <c r="K18" s="12"/>
      <c r="L18" s="12"/>
      <c r="M18" s="12">
        <v>3</v>
      </c>
      <c r="N18" s="12">
        <v>1</v>
      </c>
      <c r="O18" s="12">
        <v>15</v>
      </c>
      <c r="P18" s="7" t="s">
        <v>48</v>
      </c>
      <c r="Q18" s="7" t="s">
        <v>47</v>
      </c>
    </row>
    <row r="19" spans="1:17" ht="18" thickBot="1">
      <c r="A19" s="5" t="s">
        <v>83</v>
      </c>
      <c r="B19" s="5" t="s">
        <v>84</v>
      </c>
      <c r="C19" s="12">
        <v>12</v>
      </c>
      <c r="D19" s="12">
        <v>1</v>
      </c>
      <c r="E19" s="12"/>
      <c r="F19" s="12">
        <v>2</v>
      </c>
      <c r="G19" s="12"/>
      <c r="H19" s="12">
        <v>4</v>
      </c>
      <c r="I19" s="13"/>
      <c r="J19" s="12">
        <v>20</v>
      </c>
      <c r="K19" s="12">
        <v>1</v>
      </c>
      <c r="L19" s="12">
        <v>6</v>
      </c>
      <c r="M19" s="12">
        <v>5</v>
      </c>
      <c r="N19" s="12">
        <v>1</v>
      </c>
      <c r="O19" s="12">
        <v>16</v>
      </c>
      <c r="P19" s="7" t="s">
        <v>50</v>
      </c>
      <c r="Q19" s="7" t="s">
        <v>49</v>
      </c>
    </row>
    <row r="20" spans="1:17" ht="18" thickBot="1">
      <c r="A20" s="5" t="s">
        <v>85</v>
      </c>
      <c r="B20" s="5" t="s">
        <v>86</v>
      </c>
      <c r="C20" s="12">
        <v>13</v>
      </c>
      <c r="D20" s="12">
        <v>2</v>
      </c>
      <c r="E20" s="12"/>
      <c r="F20" s="12"/>
      <c r="G20" s="12"/>
      <c r="H20" s="12">
        <v>0</v>
      </c>
      <c r="I20" s="13"/>
      <c r="J20" s="12"/>
      <c r="K20" s="12"/>
      <c r="L20" s="12"/>
      <c r="M20" s="12"/>
      <c r="N20" s="12"/>
      <c r="O20" s="12"/>
      <c r="P20" s="18"/>
      <c r="Q20" s="18"/>
    </row>
    <row r="21" spans="1:17" ht="18" thickBot="1">
      <c r="A21" s="5" t="s">
        <v>87</v>
      </c>
      <c r="B21" s="5" t="s">
        <v>88</v>
      </c>
      <c r="C21" s="12">
        <v>14</v>
      </c>
      <c r="D21" s="12">
        <v>0</v>
      </c>
      <c r="E21" s="12"/>
      <c r="F21" s="12"/>
      <c r="G21" s="12"/>
      <c r="H21" s="12">
        <v>0</v>
      </c>
      <c r="I21" s="13"/>
      <c r="J21" s="12"/>
      <c r="K21" s="12"/>
      <c r="L21" s="12"/>
      <c r="M21" s="12"/>
      <c r="N21" s="12"/>
      <c r="O21" s="12"/>
      <c r="P21" s="18"/>
      <c r="Q21" s="18"/>
    </row>
    <row r="22" spans="4:14" ht="18" thickBot="1">
      <c r="D22" s="12">
        <f>SUM(D12,D13,D14,D15,D16,D17,D18,D19,D20,D21)</f>
        <v>13</v>
      </c>
      <c r="E22" s="12">
        <f>SUM(E12,E13,E14,E15,E16,E17,E18,E19,E20,E21)</f>
        <v>5</v>
      </c>
      <c r="F22" s="12">
        <f>SUM(F12,F13,F14,F15,F16,F17,F18,F19,F20,F21)</f>
        <v>14</v>
      </c>
      <c r="G22" s="12">
        <f>SUM(G12,G13,G14,G15,G16,G17,G18,G19,G20,G21)</f>
        <v>2</v>
      </c>
      <c r="H22" s="12">
        <f>SUM(H12,H13,H14,H15,H16,H17,H18,H19,H20,H21)</f>
        <v>39</v>
      </c>
      <c r="I22" s="14"/>
      <c r="J22" s="12">
        <f>SUM(J12,J13,J14,J15,J16,J17,J18,J19,J20,J21)</f>
        <v>67</v>
      </c>
      <c r="K22" s="12">
        <f>SUM(K12,K13,K14,K15,K16,K17,K18,K19,K20,K21)</f>
        <v>9</v>
      </c>
      <c r="L22" s="12">
        <f>SUM(L12,L13,L14,L15,L16,L17,L18,L19,L20,L21)</f>
        <v>15</v>
      </c>
      <c r="M22" s="12">
        <f>SUM(M12,M13,M14,M15,M16,M17,M18,M19,M20,M21)</f>
        <v>10</v>
      </c>
      <c r="N22" s="12">
        <f>SUM(N12,N13,N14,N15,N16,N17,N18,N19,N20,N21)</f>
        <v>8</v>
      </c>
    </row>
    <row r="24" ht="12.75">
      <c r="A24" t="s">
        <v>39</v>
      </c>
    </row>
  </sheetData>
  <sheetProtection/>
  <printOptions/>
  <pageMargins left="0" right="0" top="0.984251968503937" bottom="0.984251968503937" header="0.31496062992125984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S16" sqref="S16"/>
    </sheetView>
  </sheetViews>
  <sheetFormatPr defaultColWidth="9.140625" defaultRowHeight="12.75"/>
  <cols>
    <col min="1" max="2" width="14.7109375" style="0" customWidth="1"/>
    <col min="3" max="7" width="5.7109375" style="0" customWidth="1"/>
    <col min="8" max="8" width="8.7109375" style="0" customWidth="1"/>
    <col min="9" max="9" width="2.28125" style="0" customWidth="1"/>
    <col min="10" max="10" width="8.7109375" style="0" customWidth="1"/>
    <col min="11" max="15" width="5.7109375" style="0" customWidth="1"/>
    <col min="16" max="17" width="14.7109375" style="0" customWidth="1"/>
  </cols>
  <sheetData>
    <row r="1" ht="13.5" thickBot="1"/>
    <row r="2" spans="1:17" ht="28.5" thickBot="1">
      <c r="A2" s="4" t="s">
        <v>38</v>
      </c>
      <c r="H2" s="9">
        <f>SUM(H4,H5,H6,H7)</f>
        <v>48</v>
      </c>
      <c r="I2" s="10" t="s">
        <v>4</v>
      </c>
      <c r="J2" s="11">
        <f>SUM(J4,J5,J6,J7)</f>
        <v>56</v>
      </c>
      <c r="Q2" s="17" t="s">
        <v>5</v>
      </c>
    </row>
    <row r="3" ht="13.5" thickBot="1"/>
    <row r="4" spans="7:11" ht="18" thickBot="1">
      <c r="G4" s="15">
        <v>1</v>
      </c>
      <c r="H4" s="12">
        <v>10</v>
      </c>
      <c r="I4" s="16" t="s">
        <v>4</v>
      </c>
      <c r="J4" s="12">
        <v>16</v>
      </c>
      <c r="K4" s="13">
        <v>1</v>
      </c>
    </row>
    <row r="5" spans="7:11" ht="18" thickBot="1">
      <c r="G5" s="15">
        <v>2</v>
      </c>
      <c r="H5" s="12">
        <v>20</v>
      </c>
      <c r="I5" s="16" t="s">
        <v>4</v>
      </c>
      <c r="J5" s="12">
        <v>13</v>
      </c>
      <c r="K5" s="13">
        <v>2</v>
      </c>
    </row>
    <row r="6" spans="7:11" ht="18" thickBot="1">
      <c r="G6" s="15">
        <v>3</v>
      </c>
      <c r="H6" s="12">
        <v>10</v>
      </c>
      <c r="I6" s="16" t="s">
        <v>4</v>
      </c>
      <c r="J6" s="12">
        <v>8</v>
      </c>
      <c r="K6" s="13">
        <v>3</v>
      </c>
    </row>
    <row r="7" spans="7:11" ht="18" thickBot="1">
      <c r="G7" s="15">
        <v>4</v>
      </c>
      <c r="H7" s="12">
        <v>8</v>
      </c>
      <c r="I7" s="16" t="s">
        <v>4</v>
      </c>
      <c r="J7" s="12">
        <v>19</v>
      </c>
      <c r="K7" s="13">
        <v>4</v>
      </c>
    </row>
    <row r="9" spans="1:17" ht="18">
      <c r="A9" s="4"/>
      <c r="Q9" s="17"/>
    </row>
    <row r="10" spans="6:12" ht="12.75">
      <c r="F10" s="1" t="s">
        <v>3</v>
      </c>
      <c r="L10" s="1" t="s">
        <v>3</v>
      </c>
    </row>
    <row r="11" spans="3:15" ht="16.5" thickBot="1">
      <c r="C11" s="2" t="s">
        <v>2</v>
      </c>
      <c r="D11" s="2" t="s">
        <v>0</v>
      </c>
      <c r="E11" s="2">
        <v>1</v>
      </c>
      <c r="F11" s="2">
        <v>2</v>
      </c>
      <c r="G11" s="2">
        <v>3</v>
      </c>
      <c r="H11" s="2" t="s">
        <v>1</v>
      </c>
      <c r="I11" s="3"/>
      <c r="J11" s="2" t="s">
        <v>1</v>
      </c>
      <c r="K11" s="2">
        <v>3</v>
      </c>
      <c r="L11" s="2">
        <v>2</v>
      </c>
      <c r="M11" s="2">
        <v>1</v>
      </c>
      <c r="N11" s="2" t="s">
        <v>0</v>
      </c>
      <c r="O11" s="2" t="s">
        <v>2</v>
      </c>
    </row>
    <row r="12" spans="1:17" ht="18" thickBot="1">
      <c r="A12" s="19" t="s">
        <v>53</v>
      </c>
      <c r="B12" s="19" t="s">
        <v>54</v>
      </c>
      <c r="C12" s="12">
        <v>4</v>
      </c>
      <c r="D12" s="12">
        <v>3</v>
      </c>
      <c r="E12" s="12">
        <v>3</v>
      </c>
      <c r="F12" s="12">
        <v>7</v>
      </c>
      <c r="G12" s="12">
        <v>1</v>
      </c>
      <c r="H12" s="12">
        <v>20</v>
      </c>
      <c r="I12" s="13"/>
      <c r="J12" s="12">
        <v>21</v>
      </c>
      <c r="K12" s="12"/>
      <c r="L12" s="12">
        <v>10</v>
      </c>
      <c r="M12" s="12">
        <v>1</v>
      </c>
      <c r="N12" s="12">
        <v>4</v>
      </c>
      <c r="O12" s="12">
        <v>7</v>
      </c>
      <c r="P12" s="7" t="s">
        <v>90</v>
      </c>
      <c r="Q12" s="7" t="s">
        <v>89</v>
      </c>
    </row>
    <row r="13" spans="1:17" ht="18" thickBot="1">
      <c r="A13" s="19" t="s">
        <v>56</v>
      </c>
      <c r="B13" s="19" t="s">
        <v>55</v>
      </c>
      <c r="C13" s="12">
        <v>6</v>
      </c>
      <c r="D13" s="12">
        <v>0</v>
      </c>
      <c r="E13" s="12"/>
      <c r="F13" s="12"/>
      <c r="G13" s="12"/>
      <c r="H13" s="12">
        <v>0</v>
      </c>
      <c r="I13" s="13"/>
      <c r="J13" s="12">
        <v>6</v>
      </c>
      <c r="K13" s="12">
        <v>1</v>
      </c>
      <c r="L13" s="12">
        <v>1</v>
      </c>
      <c r="M13" s="12">
        <v>1</v>
      </c>
      <c r="N13" s="12">
        <v>0</v>
      </c>
      <c r="O13" s="12">
        <v>13</v>
      </c>
      <c r="P13" s="7" t="s">
        <v>91</v>
      </c>
      <c r="Q13" s="7" t="s">
        <v>92</v>
      </c>
    </row>
    <row r="14" spans="1:17" ht="18" thickBot="1">
      <c r="A14" s="19" t="s">
        <v>57</v>
      </c>
      <c r="B14" s="19" t="s">
        <v>58</v>
      </c>
      <c r="C14" s="12">
        <v>13</v>
      </c>
      <c r="D14" s="12">
        <v>1</v>
      </c>
      <c r="E14" s="12"/>
      <c r="F14" s="12"/>
      <c r="G14" s="12"/>
      <c r="H14" s="12">
        <v>0</v>
      </c>
      <c r="I14" s="13"/>
      <c r="J14" s="12">
        <v>15</v>
      </c>
      <c r="K14" s="12">
        <v>2</v>
      </c>
      <c r="L14" s="12">
        <v>4</v>
      </c>
      <c r="M14" s="12">
        <v>1</v>
      </c>
      <c r="N14" s="12">
        <v>2</v>
      </c>
      <c r="O14" s="12">
        <v>8</v>
      </c>
      <c r="P14" s="7" t="s">
        <v>94</v>
      </c>
      <c r="Q14" s="7" t="s">
        <v>93</v>
      </c>
    </row>
    <row r="15" spans="1:17" ht="18" thickBot="1">
      <c r="A15" s="19" t="s">
        <v>60</v>
      </c>
      <c r="B15" s="19" t="s">
        <v>59</v>
      </c>
      <c r="C15" s="12">
        <v>10</v>
      </c>
      <c r="D15" s="12">
        <v>0</v>
      </c>
      <c r="E15" s="12"/>
      <c r="F15" s="12"/>
      <c r="G15" s="12"/>
      <c r="H15" s="12">
        <v>0</v>
      </c>
      <c r="I15" s="13"/>
      <c r="J15" s="12">
        <v>10</v>
      </c>
      <c r="K15" s="12"/>
      <c r="L15" s="12">
        <v>5</v>
      </c>
      <c r="M15" s="12"/>
      <c r="N15" s="12">
        <v>2</v>
      </c>
      <c r="O15" s="12">
        <v>9</v>
      </c>
      <c r="P15" s="7" t="s">
        <v>95</v>
      </c>
      <c r="Q15" s="7" t="s">
        <v>96</v>
      </c>
    </row>
    <row r="16" spans="1:17" ht="18" thickBot="1">
      <c r="A16" s="19" t="s">
        <v>61</v>
      </c>
      <c r="B16" s="19" t="s">
        <v>62</v>
      </c>
      <c r="C16" s="12">
        <v>11</v>
      </c>
      <c r="D16" s="12">
        <v>1</v>
      </c>
      <c r="E16" s="12"/>
      <c r="F16" s="12">
        <v>2</v>
      </c>
      <c r="G16" s="12"/>
      <c r="H16" s="12">
        <v>4</v>
      </c>
      <c r="I16" s="13"/>
      <c r="J16" s="12">
        <v>0</v>
      </c>
      <c r="K16" s="12"/>
      <c r="L16" s="12"/>
      <c r="M16" s="12"/>
      <c r="N16" s="12">
        <v>1</v>
      </c>
      <c r="O16" s="12">
        <v>10</v>
      </c>
      <c r="P16" s="7" t="s">
        <v>98</v>
      </c>
      <c r="Q16" s="7" t="s">
        <v>97</v>
      </c>
    </row>
    <row r="17" spans="1:17" ht="18" thickBot="1">
      <c r="A17" s="19" t="s">
        <v>63</v>
      </c>
      <c r="B17" s="19" t="s">
        <v>64</v>
      </c>
      <c r="C17" s="12">
        <v>7</v>
      </c>
      <c r="D17" s="12">
        <v>2</v>
      </c>
      <c r="E17" s="12">
        <v>3</v>
      </c>
      <c r="F17" s="12">
        <v>9</v>
      </c>
      <c r="G17" s="12">
        <v>1</v>
      </c>
      <c r="H17" s="12">
        <v>24</v>
      </c>
      <c r="I17" s="13"/>
      <c r="J17" s="12">
        <v>4</v>
      </c>
      <c r="K17" s="12"/>
      <c r="L17" s="12">
        <v>2</v>
      </c>
      <c r="M17" s="12"/>
      <c r="N17" s="12">
        <v>0</v>
      </c>
      <c r="O17" s="12">
        <v>12</v>
      </c>
      <c r="P17" s="7" t="s">
        <v>99</v>
      </c>
      <c r="Q17" s="7" t="s">
        <v>63</v>
      </c>
    </row>
    <row r="18" spans="1:17" ht="18" thickBot="1">
      <c r="A18" s="19" t="s">
        <v>66</v>
      </c>
      <c r="B18" s="19" t="s">
        <v>65</v>
      </c>
      <c r="C18" s="12">
        <v>14</v>
      </c>
      <c r="D18" s="12">
        <v>0</v>
      </c>
      <c r="E18" s="12"/>
      <c r="F18" s="12"/>
      <c r="G18" s="12"/>
      <c r="H18" s="12">
        <v>0</v>
      </c>
      <c r="I18" s="13"/>
      <c r="J18" s="12">
        <v>0</v>
      </c>
      <c r="K18" s="12"/>
      <c r="L18" s="12"/>
      <c r="M18" s="12"/>
      <c r="N18" s="12">
        <v>0</v>
      </c>
      <c r="O18" s="12">
        <v>6</v>
      </c>
      <c r="P18" s="7" t="s">
        <v>101</v>
      </c>
      <c r="Q18" s="7" t="s">
        <v>100</v>
      </c>
    </row>
    <row r="19" spans="1:17" ht="18" thickBot="1">
      <c r="A19" s="19" t="s">
        <v>61</v>
      </c>
      <c r="B19" s="19" t="s">
        <v>67</v>
      </c>
      <c r="C19" s="12">
        <v>15</v>
      </c>
      <c r="D19" s="12">
        <v>1</v>
      </c>
      <c r="E19" s="12"/>
      <c r="F19" s="12"/>
      <c r="G19" s="12"/>
      <c r="H19" s="12">
        <v>0</v>
      </c>
      <c r="I19" s="13"/>
      <c r="J19" s="12"/>
      <c r="K19" s="12"/>
      <c r="L19" s="12"/>
      <c r="M19" s="12"/>
      <c r="N19" s="12"/>
      <c r="O19" s="12"/>
      <c r="P19" s="18"/>
      <c r="Q19" s="18"/>
    </row>
    <row r="20" spans="1:17" ht="18" thickBot="1">
      <c r="A20" s="19" t="s">
        <v>68</v>
      </c>
      <c r="B20" s="19" t="s">
        <v>69</v>
      </c>
      <c r="C20" s="12">
        <v>9</v>
      </c>
      <c r="D20" s="12">
        <v>0</v>
      </c>
      <c r="E20" s="12"/>
      <c r="F20" s="12"/>
      <c r="G20" s="12"/>
      <c r="H20" s="12">
        <v>0</v>
      </c>
      <c r="I20" s="13"/>
      <c r="J20" s="12"/>
      <c r="K20" s="12"/>
      <c r="L20" s="12"/>
      <c r="M20" s="12"/>
      <c r="N20" s="12"/>
      <c r="O20" s="12"/>
      <c r="P20" s="18"/>
      <c r="Q20" s="18"/>
    </row>
    <row r="21" spans="1:17" ht="18" thickBot="1">
      <c r="A21" s="6"/>
      <c r="B21" s="6"/>
      <c r="C21" s="12"/>
      <c r="D21" s="8"/>
      <c r="E21" s="8"/>
      <c r="F21" s="8"/>
      <c r="G21" s="8"/>
      <c r="H21" s="8"/>
      <c r="I21" s="13"/>
      <c r="J21" s="12"/>
      <c r="K21" s="12"/>
      <c r="L21" s="12"/>
      <c r="M21" s="12"/>
      <c r="N21" s="12"/>
      <c r="O21" s="8"/>
      <c r="P21" s="6"/>
      <c r="Q21" s="6"/>
    </row>
    <row r="22" spans="4:14" ht="18" thickBot="1">
      <c r="D22" s="12">
        <f>SUM(D12,D13,D14,D15,D16,D17,D18,D19,D20,D21)</f>
        <v>8</v>
      </c>
      <c r="E22" s="12">
        <f>SUM(E12,E13,E14,E15,E16,E17,E18,E19,E20,E21)</f>
        <v>6</v>
      </c>
      <c r="F22" s="12">
        <f>SUM(F12,F13,F14,F15,F16,F17,F18,F19,F20,F21)</f>
        <v>18</v>
      </c>
      <c r="G22" s="12">
        <f>SUM(G12,G13,G14,G15,G16,G17,G18,G19,G20,G21)</f>
        <v>2</v>
      </c>
      <c r="H22" s="12">
        <f>SUM(H12,H13,H14,H15,H16,H17,H18,H19,H20,H21)</f>
        <v>48</v>
      </c>
      <c r="I22" s="14"/>
      <c r="J22" s="12">
        <f>SUM(J12,J13,J14,J15,J16,J17,J18,J19,J20,J21)</f>
        <v>56</v>
      </c>
      <c r="K22" s="12">
        <f>SUM(K12,K13,K14,K15,K16,K17,K18,K19,K20,K21)</f>
        <v>3</v>
      </c>
      <c r="L22" s="12">
        <f>SUM(L12,L13,L14,L15,L16,L17,L18,L19,L20,L21)</f>
        <v>22</v>
      </c>
      <c r="M22" s="12">
        <f>SUM(M12,M13,M14,M15,M16,M17,M18,M19,M20,M21)</f>
        <v>3</v>
      </c>
      <c r="N22" s="12">
        <f>SUM(N12,N13,N14,N15,N16,N17,N18,N19,N20,N21)</f>
        <v>9</v>
      </c>
    </row>
    <row r="24" ht="12.75">
      <c r="A24" t="s">
        <v>39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V15" sqref="V15"/>
    </sheetView>
  </sheetViews>
  <sheetFormatPr defaultColWidth="9.140625" defaultRowHeight="12.75"/>
  <cols>
    <col min="1" max="2" width="14.7109375" style="0" customWidth="1"/>
    <col min="3" max="7" width="5.7109375" style="0" customWidth="1"/>
    <col min="8" max="8" width="8.7109375" style="0" customWidth="1"/>
    <col min="9" max="9" width="2.28125" style="0" customWidth="1"/>
    <col min="10" max="10" width="8.7109375" style="0" customWidth="1"/>
    <col min="11" max="15" width="5.7109375" style="0" customWidth="1"/>
    <col min="16" max="17" width="14.7109375" style="0" customWidth="1"/>
  </cols>
  <sheetData>
    <row r="1" ht="13.5" thickBot="1"/>
    <row r="2" spans="1:17" ht="28.5" thickBot="1">
      <c r="A2" s="4" t="s">
        <v>6</v>
      </c>
      <c r="H2" s="9">
        <f>SUM(H4,H5,H6,H7)</f>
        <v>77</v>
      </c>
      <c r="I2" s="10" t="s">
        <v>4</v>
      </c>
      <c r="J2" s="11">
        <f>SUM(J4,J5,J6,J7)</f>
        <v>47</v>
      </c>
      <c r="Q2" s="17" t="s">
        <v>5</v>
      </c>
    </row>
    <row r="3" ht="13.5" thickBot="1"/>
    <row r="4" spans="7:11" ht="18" thickBot="1">
      <c r="G4" s="15">
        <v>1</v>
      </c>
      <c r="H4" s="12">
        <v>21</v>
      </c>
      <c r="I4" s="16" t="s">
        <v>4</v>
      </c>
      <c r="J4" s="12">
        <v>11</v>
      </c>
      <c r="K4" s="13">
        <v>1</v>
      </c>
    </row>
    <row r="5" spans="7:11" ht="18" thickBot="1">
      <c r="G5" s="15">
        <v>2</v>
      </c>
      <c r="H5" s="12">
        <v>14</v>
      </c>
      <c r="I5" s="16" t="s">
        <v>4</v>
      </c>
      <c r="J5" s="12">
        <v>11</v>
      </c>
      <c r="K5" s="13">
        <v>2</v>
      </c>
    </row>
    <row r="6" spans="7:11" ht="18" thickBot="1">
      <c r="G6" s="15">
        <v>3</v>
      </c>
      <c r="H6" s="12">
        <v>20</v>
      </c>
      <c r="I6" s="16" t="s">
        <v>4</v>
      </c>
      <c r="J6" s="12">
        <v>12</v>
      </c>
      <c r="K6" s="13">
        <v>3</v>
      </c>
    </row>
    <row r="7" spans="7:11" ht="18" thickBot="1">
      <c r="G7" s="15">
        <v>4</v>
      </c>
      <c r="H7" s="12">
        <v>22</v>
      </c>
      <c r="I7" s="16" t="s">
        <v>4</v>
      </c>
      <c r="J7" s="12">
        <v>13</v>
      </c>
      <c r="K7" s="13">
        <v>4</v>
      </c>
    </row>
    <row r="9" spans="1:17" ht="18">
      <c r="A9" s="4"/>
      <c r="Q9" s="17"/>
    </row>
    <row r="10" spans="6:12" ht="12.75">
      <c r="F10" s="1" t="s">
        <v>3</v>
      </c>
      <c r="L10" s="1" t="s">
        <v>3</v>
      </c>
    </row>
    <row r="11" spans="3:15" ht="16.5" thickBot="1">
      <c r="C11" s="2" t="s">
        <v>2</v>
      </c>
      <c r="D11" s="2" t="s">
        <v>0</v>
      </c>
      <c r="E11" s="2">
        <v>1</v>
      </c>
      <c r="F11" s="2">
        <v>2</v>
      </c>
      <c r="G11" s="2">
        <v>3</v>
      </c>
      <c r="H11" s="2" t="s">
        <v>1</v>
      </c>
      <c r="I11" s="3"/>
      <c r="J11" s="2" t="s">
        <v>1</v>
      </c>
      <c r="K11" s="2">
        <v>3</v>
      </c>
      <c r="L11" s="2">
        <v>2</v>
      </c>
      <c r="M11" s="2">
        <v>1</v>
      </c>
      <c r="N11" s="2" t="s">
        <v>0</v>
      </c>
      <c r="O11" s="2" t="s">
        <v>2</v>
      </c>
    </row>
    <row r="12" spans="1:17" ht="18" thickBot="1">
      <c r="A12" s="5" t="s">
        <v>40</v>
      </c>
      <c r="B12" s="5" t="s">
        <v>41</v>
      </c>
      <c r="C12" s="12">
        <v>1</v>
      </c>
      <c r="D12" s="12">
        <v>0</v>
      </c>
      <c r="E12" s="12">
        <v>2</v>
      </c>
      <c r="F12" s="12"/>
      <c r="G12" s="12"/>
      <c r="H12" s="12">
        <v>2</v>
      </c>
      <c r="I12" s="13"/>
      <c r="J12" s="12">
        <v>12</v>
      </c>
      <c r="K12" s="12"/>
      <c r="L12" s="12">
        <v>6</v>
      </c>
      <c r="M12" s="12"/>
      <c r="N12" s="12">
        <v>2</v>
      </c>
      <c r="O12" s="12">
        <v>7</v>
      </c>
      <c r="P12" s="7" t="s">
        <v>90</v>
      </c>
      <c r="Q12" s="7" t="s">
        <v>89</v>
      </c>
    </row>
    <row r="13" spans="1:17" ht="18" thickBot="1">
      <c r="A13" s="5" t="s">
        <v>42</v>
      </c>
      <c r="B13" s="5" t="s">
        <v>43</v>
      </c>
      <c r="C13" s="12">
        <v>2</v>
      </c>
      <c r="D13" s="12">
        <v>0</v>
      </c>
      <c r="E13" s="12">
        <v>2</v>
      </c>
      <c r="F13" s="12">
        <v>1</v>
      </c>
      <c r="G13" s="12"/>
      <c r="H13" s="12">
        <v>4</v>
      </c>
      <c r="I13" s="13"/>
      <c r="J13" s="12">
        <v>6</v>
      </c>
      <c r="K13" s="12"/>
      <c r="L13" s="12">
        <v>3</v>
      </c>
      <c r="M13" s="12"/>
      <c r="N13" s="12">
        <v>3</v>
      </c>
      <c r="O13" s="12">
        <v>13</v>
      </c>
      <c r="P13" s="7" t="s">
        <v>91</v>
      </c>
      <c r="Q13" s="7" t="s">
        <v>92</v>
      </c>
    </row>
    <row r="14" spans="1:17" ht="18" thickBot="1">
      <c r="A14" s="6" t="s">
        <v>51</v>
      </c>
      <c r="B14" s="6" t="s">
        <v>52</v>
      </c>
      <c r="C14" s="12">
        <v>6</v>
      </c>
      <c r="D14" s="12">
        <v>0</v>
      </c>
      <c r="E14" s="12"/>
      <c r="F14" s="12"/>
      <c r="G14" s="12"/>
      <c r="H14" s="12">
        <v>0</v>
      </c>
      <c r="I14" s="13"/>
      <c r="J14" s="12">
        <v>10</v>
      </c>
      <c r="K14" s="12">
        <v>1</v>
      </c>
      <c r="L14" s="12">
        <v>3</v>
      </c>
      <c r="M14" s="12">
        <v>1</v>
      </c>
      <c r="N14" s="12">
        <v>3</v>
      </c>
      <c r="O14" s="12">
        <v>8</v>
      </c>
      <c r="P14" s="7" t="s">
        <v>94</v>
      </c>
      <c r="Q14" s="7" t="s">
        <v>93</v>
      </c>
    </row>
    <row r="15" spans="1:17" ht="18" thickBot="1">
      <c r="A15" s="5" t="s">
        <v>44</v>
      </c>
      <c r="B15" s="5" t="s">
        <v>45</v>
      </c>
      <c r="C15" s="12">
        <v>7</v>
      </c>
      <c r="D15" s="12">
        <v>3</v>
      </c>
      <c r="E15" s="12"/>
      <c r="F15" s="12">
        <v>2</v>
      </c>
      <c r="G15" s="12"/>
      <c r="H15" s="12">
        <v>4</v>
      </c>
      <c r="I15" s="13"/>
      <c r="J15" s="12">
        <v>7</v>
      </c>
      <c r="K15" s="12"/>
      <c r="L15" s="12">
        <v>2</v>
      </c>
      <c r="M15" s="12">
        <v>3</v>
      </c>
      <c r="N15" s="12">
        <v>1</v>
      </c>
      <c r="O15" s="12">
        <v>9</v>
      </c>
      <c r="P15" s="7" t="s">
        <v>95</v>
      </c>
      <c r="Q15" s="7" t="s">
        <v>96</v>
      </c>
    </row>
    <row r="16" spans="1:17" ht="18" thickBot="1">
      <c r="A16" s="5" t="s">
        <v>8</v>
      </c>
      <c r="B16" s="5" t="s">
        <v>9</v>
      </c>
      <c r="C16" s="12">
        <v>9</v>
      </c>
      <c r="D16" s="12">
        <v>1</v>
      </c>
      <c r="E16" s="12"/>
      <c r="F16" s="12">
        <v>5</v>
      </c>
      <c r="G16" s="12">
        <v>6</v>
      </c>
      <c r="H16" s="12">
        <v>28</v>
      </c>
      <c r="I16" s="13"/>
      <c r="J16" s="12">
        <v>2</v>
      </c>
      <c r="K16" s="12"/>
      <c r="L16" s="12">
        <v>1</v>
      </c>
      <c r="M16" s="12"/>
      <c r="N16" s="12">
        <v>0</v>
      </c>
      <c r="O16" s="12">
        <v>10</v>
      </c>
      <c r="P16" s="7" t="s">
        <v>98</v>
      </c>
      <c r="Q16" s="7" t="s">
        <v>97</v>
      </c>
    </row>
    <row r="17" spans="1:17" ht="18" thickBot="1">
      <c r="A17" s="5" t="s">
        <v>8</v>
      </c>
      <c r="B17" s="5" t="s">
        <v>46</v>
      </c>
      <c r="C17" s="12">
        <v>14</v>
      </c>
      <c r="D17" s="12">
        <v>2</v>
      </c>
      <c r="E17" s="12"/>
      <c r="F17" s="12">
        <v>2</v>
      </c>
      <c r="G17" s="12"/>
      <c r="H17" s="12">
        <v>4</v>
      </c>
      <c r="I17" s="13"/>
      <c r="J17" s="12">
        <v>8</v>
      </c>
      <c r="K17" s="12"/>
      <c r="L17" s="12">
        <v>4</v>
      </c>
      <c r="M17" s="12"/>
      <c r="N17" s="12">
        <v>0</v>
      </c>
      <c r="O17" s="12">
        <v>12</v>
      </c>
      <c r="P17" s="7" t="s">
        <v>99</v>
      </c>
      <c r="Q17" s="7" t="s">
        <v>63</v>
      </c>
    </row>
    <row r="18" spans="1:17" ht="18" thickBot="1">
      <c r="A18" s="5" t="s">
        <v>47</v>
      </c>
      <c r="B18" s="5" t="s">
        <v>48</v>
      </c>
      <c r="C18" s="12">
        <v>15</v>
      </c>
      <c r="D18" s="12">
        <v>1</v>
      </c>
      <c r="E18" s="12">
        <v>3</v>
      </c>
      <c r="F18" s="12">
        <v>8</v>
      </c>
      <c r="G18" s="12"/>
      <c r="H18" s="12">
        <v>19</v>
      </c>
      <c r="I18" s="13"/>
      <c r="J18" s="12">
        <v>2</v>
      </c>
      <c r="K18" s="12"/>
      <c r="L18" s="12">
        <v>1</v>
      </c>
      <c r="M18" s="12"/>
      <c r="N18" s="12">
        <v>0</v>
      </c>
      <c r="O18" s="12">
        <v>6</v>
      </c>
      <c r="P18" s="7" t="s">
        <v>101</v>
      </c>
      <c r="Q18" s="7" t="s">
        <v>100</v>
      </c>
    </row>
    <row r="19" spans="1:17" ht="18" thickBot="1">
      <c r="A19" s="5" t="s">
        <v>49</v>
      </c>
      <c r="B19" s="5" t="s">
        <v>50</v>
      </c>
      <c r="C19" s="12">
        <v>16</v>
      </c>
      <c r="D19" s="12">
        <v>1</v>
      </c>
      <c r="E19" s="12">
        <v>2</v>
      </c>
      <c r="F19" s="12">
        <v>7</v>
      </c>
      <c r="G19" s="12"/>
      <c r="H19" s="12">
        <v>16</v>
      </c>
      <c r="I19" s="13"/>
      <c r="J19" s="12"/>
      <c r="K19" s="12"/>
      <c r="L19" s="12"/>
      <c r="M19" s="12"/>
      <c r="N19" s="12"/>
      <c r="O19" s="12"/>
      <c r="P19" s="5"/>
      <c r="Q19" s="5"/>
    </row>
    <row r="20" spans="1:17" ht="18" thickBot="1">
      <c r="A20" s="20"/>
      <c r="B20" s="20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6"/>
      <c r="Q20" s="6"/>
    </row>
    <row r="21" spans="1:17" ht="18" thickBot="1">
      <c r="A21" s="6"/>
      <c r="B21" s="6"/>
      <c r="C21" s="12"/>
      <c r="D21" s="12"/>
      <c r="E21" s="12"/>
      <c r="F21" s="12"/>
      <c r="G21" s="12"/>
      <c r="H21" s="12"/>
      <c r="I21" s="13"/>
      <c r="J21" s="12"/>
      <c r="K21" s="12"/>
      <c r="L21" s="12"/>
      <c r="M21" s="12"/>
      <c r="N21" s="12"/>
      <c r="O21" s="8"/>
      <c r="P21" s="6"/>
      <c r="Q21" s="6"/>
    </row>
    <row r="22" spans="4:14" ht="18" thickBot="1">
      <c r="D22" s="12">
        <f>SUM(D12,D13,D14,D15,D16,D17,D18,D19,D20,D21)</f>
        <v>8</v>
      </c>
      <c r="E22" s="12">
        <f>SUM(E12,E13,E14,E15,E16,E17,E18,E19,E20,E21)</f>
        <v>9</v>
      </c>
      <c r="F22" s="12">
        <f>SUM(F12,F13,F14,F15,F16,F17,F18,F19,F20,F21)</f>
        <v>25</v>
      </c>
      <c r="G22" s="12">
        <f>SUM(G12,G13,G14,G15,G16,G17,G18,G19,G20,G21)</f>
        <v>6</v>
      </c>
      <c r="H22" s="12">
        <f>SUM(H12,H13,H14,H15,H16,H17,H18,H19,H20,H21)</f>
        <v>77</v>
      </c>
      <c r="I22" s="14"/>
      <c r="J22" s="12">
        <f>SUM(J12,J13,J14,J15,J16,J17,J18,J19,J20,J21)</f>
        <v>47</v>
      </c>
      <c r="K22" s="12">
        <f>SUM(K12,K13,K14,K15,K16,K17,K18,K19,K20,K21)</f>
        <v>1</v>
      </c>
      <c r="L22" s="12">
        <f>SUM(L12,L13,L14,L15,L16,L17,L18,L19,L20,L21)</f>
        <v>20</v>
      </c>
      <c r="M22" s="12">
        <f>SUM(M12,M13,M14,M15,M16,M17,M18,M19,M20,M21)</f>
        <v>4</v>
      </c>
      <c r="N22" s="12">
        <f>SUM(N12,N13,N14,N15,N16,N17,N18,N19,N20,N21)</f>
        <v>9</v>
      </c>
    </row>
    <row r="24" ht="12.75">
      <c r="A24" t="s">
        <v>39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S14" sqref="S14"/>
    </sheetView>
  </sheetViews>
  <sheetFormatPr defaultColWidth="9.140625" defaultRowHeight="12.75"/>
  <cols>
    <col min="1" max="2" width="14.7109375" style="0" customWidth="1"/>
    <col min="3" max="7" width="5.7109375" style="0" customWidth="1"/>
    <col min="8" max="8" width="8.7109375" style="0" customWidth="1"/>
    <col min="9" max="9" width="2.28125" style="0" customWidth="1"/>
    <col min="10" max="10" width="8.7109375" style="0" customWidth="1"/>
    <col min="11" max="15" width="5.7109375" style="0" customWidth="1"/>
    <col min="16" max="17" width="14.7109375" style="0" customWidth="1"/>
  </cols>
  <sheetData>
    <row r="1" ht="13.5" thickBot="1"/>
    <row r="2" spans="1:17" ht="28.5" thickBot="1">
      <c r="A2" s="4" t="s">
        <v>7</v>
      </c>
      <c r="H2" s="9">
        <f>SUM(H4,H5,H6,H7)</f>
        <v>28</v>
      </c>
      <c r="I2" s="10" t="s">
        <v>4</v>
      </c>
      <c r="J2" s="11">
        <f>SUM(J4,J5,J6,J7)</f>
        <v>38</v>
      </c>
      <c r="Q2" s="17" t="s">
        <v>38</v>
      </c>
    </row>
    <row r="3" ht="13.5" thickBot="1"/>
    <row r="4" spans="7:11" ht="18" thickBot="1">
      <c r="G4" s="15">
        <v>1</v>
      </c>
      <c r="H4" s="12">
        <v>7</v>
      </c>
      <c r="I4" s="16" t="s">
        <v>4</v>
      </c>
      <c r="J4" s="12">
        <v>8</v>
      </c>
      <c r="K4" s="13">
        <v>1</v>
      </c>
    </row>
    <row r="5" spans="7:11" ht="18" thickBot="1">
      <c r="G5" s="15">
        <v>2</v>
      </c>
      <c r="H5" s="12">
        <v>4</v>
      </c>
      <c r="I5" s="16" t="s">
        <v>4</v>
      </c>
      <c r="J5" s="12">
        <v>6</v>
      </c>
      <c r="K5" s="13">
        <v>2</v>
      </c>
    </row>
    <row r="6" spans="7:11" ht="18" thickBot="1">
      <c r="G6" s="15">
        <v>3</v>
      </c>
      <c r="H6" s="12">
        <v>7</v>
      </c>
      <c r="I6" s="16" t="s">
        <v>4</v>
      </c>
      <c r="J6" s="12">
        <v>7</v>
      </c>
      <c r="K6" s="13">
        <v>3</v>
      </c>
    </row>
    <row r="7" spans="7:11" ht="18" thickBot="1">
      <c r="G7" s="15">
        <v>4</v>
      </c>
      <c r="H7" s="12">
        <v>10</v>
      </c>
      <c r="I7" s="16" t="s">
        <v>4</v>
      </c>
      <c r="J7" s="12">
        <v>17</v>
      </c>
      <c r="K7" s="13">
        <v>4</v>
      </c>
    </row>
    <row r="9" spans="1:17" ht="18">
      <c r="A9" s="4"/>
      <c r="Q9" s="17"/>
    </row>
    <row r="10" spans="6:12" ht="12.75">
      <c r="F10" s="1" t="s">
        <v>3</v>
      </c>
      <c r="L10" s="1" t="s">
        <v>3</v>
      </c>
    </row>
    <row r="11" spans="3:15" ht="16.5" thickBot="1">
      <c r="C11" s="2" t="s">
        <v>2</v>
      </c>
      <c r="D11" s="2" t="s">
        <v>0</v>
      </c>
      <c r="E11" s="2">
        <v>1</v>
      </c>
      <c r="F11" s="2">
        <v>2</v>
      </c>
      <c r="G11" s="2">
        <v>3</v>
      </c>
      <c r="H11" s="2" t="s">
        <v>1</v>
      </c>
      <c r="I11" s="3"/>
      <c r="J11" s="2" t="s">
        <v>1</v>
      </c>
      <c r="K11" s="2">
        <v>3</v>
      </c>
      <c r="L11" s="2">
        <v>2</v>
      </c>
      <c r="M11" s="2">
        <v>1</v>
      </c>
      <c r="N11" s="2" t="s">
        <v>0</v>
      </c>
      <c r="O11" s="2" t="s">
        <v>2</v>
      </c>
    </row>
    <row r="12" spans="1:17" ht="18" thickBot="1">
      <c r="A12" s="5" t="s">
        <v>70</v>
      </c>
      <c r="B12" s="5" t="s">
        <v>71</v>
      </c>
      <c r="C12" s="12">
        <v>5</v>
      </c>
      <c r="D12" s="12">
        <v>3</v>
      </c>
      <c r="E12" s="12">
        <v>1</v>
      </c>
      <c r="F12" s="12">
        <v>1</v>
      </c>
      <c r="G12" s="12"/>
      <c r="H12" s="12">
        <v>3</v>
      </c>
      <c r="I12" s="13"/>
      <c r="J12" s="12">
        <v>12</v>
      </c>
      <c r="K12" s="12">
        <v>1</v>
      </c>
      <c r="L12" s="12">
        <v>3</v>
      </c>
      <c r="M12" s="12">
        <v>3</v>
      </c>
      <c r="N12" s="12">
        <v>3</v>
      </c>
      <c r="O12" s="12">
        <v>4</v>
      </c>
      <c r="P12" s="7" t="s">
        <v>54</v>
      </c>
      <c r="Q12" s="7" t="s">
        <v>53</v>
      </c>
    </row>
    <row r="13" spans="1:17" ht="18" thickBot="1">
      <c r="A13" s="5" t="s">
        <v>72</v>
      </c>
      <c r="B13" s="5" t="s">
        <v>73</v>
      </c>
      <c r="C13" s="12">
        <v>6</v>
      </c>
      <c r="D13" s="12">
        <v>0</v>
      </c>
      <c r="E13" s="12"/>
      <c r="F13" s="12">
        <v>1</v>
      </c>
      <c r="G13" s="12"/>
      <c r="H13" s="12">
        <v>2</v>
      </c>
      <c r="I13" s="13"/>
      <c r="J13" s="12">
        <v>0</v>
      </c>
      <c r="K13" s="12"/>
      <c r="L13" s="12"/>
      <c r="M13" s="12"/>
      <c r="N13" s="12">
        <v>1</v>
      </c>
      <c r="O13" s="12">
        <v>6</v>
      </c>
      <c r="P13" s="7" t="s">
        <v>55</v>
      </c>
      <c r="Q13" s="7" t="s">
        <v>56</v>
      </c>
    </row>
    <row r="14" spans="1:17" ht="18" thickBot="1">
      <c r="A14" s="5" t="s">
        <v>74</v>
      </c>
      <c r="B14" s="5" t="s">
        <v>75</v>
      </c>
      <c r="C14" s="12">
        <v>7</v>
      </c>
      <c r="D14" s="12">
        <v>1</v>
      </c>
      <c r="E14" s="12">
        <v>2</v>
      </c>
      <c r="F14" s="12">
        <v>4</v>
      </c>
      <c r="G14" s="12"/>
      <c r="H14" s="12">
        <v>10</v>
      </c>
      <c r="I14" s="13"/>
      <c r="J14" s="12">
        <v>2</v>
      </c>
      <c r="K14" s="12"/>
      <c r="L14" s="12">
        <v>1</v>
      </c>
      <c r="M14" s="12"/>
      <c r="N14" s="12">
        <v>2</v>
      </c>
      <c r="O14" s="12">
        <v>13</v>
      </c>
      <c r="P14" s="7" t="s">
        <v>58</v>
      </c>
      <c r="Q14" s="7" t="s">
        <v>57</v>
      </c>
    </row>
    <row r="15" spans="1:17" ht="18" thickBot="1">
      <c r="A15" s="5" t="s">
        <v>76</v>
      </c>
      <c r="B15" s="5" t="s">
        <v>77</v>
      </c>
      <c r="C15" s="12">
        <v>8</v>
      </c>
      <c r="D15" s="12">
        <v>1</v>
      </c>
      <c r="E15" s="12"/>
      <c r="F15" s="12"/>
      <c r="G15" s="12"/>
      <c r="H15" s="12">
        <v>0</v>
      </c>
      <c r="I15" s="13"/>
      <c r="J15" s="12">
        <v>6</v>
      </c>
      <c r="K15" s="12"/>
      <c r="L15" s="12">
        <v>3</v>
      </c>
      <c r="M15" s="12"/>
      <c r="N15" s="12">
        <v>2</v>
      </c>
      <c r="O15" s="12">
        <v>10</v>
      </c>
      <c r="P15" s="7" t="s">
        <v>59</v>
      </c>
      <c r="Q15" s="7" t="s">
        <v>60</v>
      </c>
    </row>
    <row r="16" spans="1:17" ht="18" thickBot="1">
      <c r="A16" s="5" t="s">
        <v>78</v>
      </c>
      <c r="B16" s="5" t="s">
        <v>79</v>
      </c>
      <c r="C16" s="12">
        <v>9</v>
      </c>
      <c r="D16" s="12">
        <v>0</v>
      </c>
      <c r="E16" s="12"/>
      <c r="F16" s="12"/>
      <c r="G16" s="12"/>
      <c r="H16" s="12">
        <v>0</v>
      </c>
      <c r="I16" s="13"/>
      <c r="J16" s="12">
        <v>4</v>
      </c>
      <c r="K16" s="12"/>
      <c r="L16" s="12">
        <v>2</v>
      </c>
      <c r="M16" s="12"/>
      <c r="N16" s="12">
        <v>3</v>
      </c>
      <c r="O16" s="12">
        <v>11</v>
      </c>
      <c r="P16" s="7" t="s">
        <v>62</v>
      </c>
      <c r="Q16" s="7" t="s">
        <v>61</v>
      </c>
    </row>
    <row r="17" spans="1:17" ht="18" thickBot="1">
      <c r="A17" s="5" t="s">
        <v>80</v>
      </c>
      <c r="B17" s="5" t="s">
        <v>46</v>
      </c>
      <c r="C17" s="12">
        <v>10</v>
      </c>
      <c r="D17" s="12">
        <v>0</v>
      </c>
      <c r="E17" s="12"/>
      <c r="F17" s="12"/>
      <c r="G17" s="12"/>
      <c r="H17" s="12">
        <v>0</v>
      </c>
      <c r="I17" s="13"/>
      <c r="J17" s="12">
        <v>12</v>
      </c>
      <c r="K17" s="12"/>
      <c r="L17" s="12">
        <v>5</v>
      </c>
      <c r="M17" s="12">
        <v>2</v>
      </c>
      <c r="N17" s="12">
        <v>0</v>
      </c>
      <c r="O17" s="12">
        <v>7</v>
      </c>
      <c r="P17" s="7" t="s">
        <v>64</v>
      </c>
      <c r="Q17" s="7" t="s">
        <v>63</v>
      </c>
    </row>
    <row r="18" spans="1:17" ht="18" thickBot="1">
      <c r="A18" s="5" t="s">
        <v>81</v>
      </c>
      <c r="B18" s="5" t="s">
        <v>82</v>
      </c>
      <c r="C18" s="12">
        <v>11</v>
      </c>
      <c r="D18" s="12">
        <v>1</v>
      </c>
      <c r="E18" s="12">
        <v>1</v>
      </c>
      <c r="F18" s="12">
        <v>4</v>
      </c>
      <c r="G18" s="12"/>
      <c r="H18" s="12">
        <v>9</v>
      </c>
      <c r="I18" s="13"/>
      <c r="J18" s="12">
        <v>0</v>
      </c>
      <c r="K18" s="12"/>
      <c r="L18" s="12"/>
      <c r="M18" s="12"/>
      <c r="N18" s="12">
        <v>0</v>
      </c>
      <c r="O18" s="12">
        <v>14</v>
      </c>
      <c r="P18" s="7" t="s">
        <v>65</v>
      </c>
      <c r="Q18" s="7" t="s">
        <v>66</v>
      </c>
    </row>
    <row r="19" spans="1:17" ht="18" thickBot="1">
      <c r="A19" s="5" t="s">
        <v>83</v>
      </c>
      <c r="B19" s="5" t="s">
        <v>84</v>
      </c>
      <c r="C19" s="12">
        <v>12</v>
      </c>
      <c r="D19" s="12">
        <v>0</v>
      </c>
      <c r="E19" s="12"/>
      <c r="F19" s="12">
        <v>1</v>
      </c>
      <c r="G19" s="12"/>
      <c r="H19" s="12">
        <v>2</v>
      </c>
      <c r="I19" s="13"/>
      <c r="J19" s="12">
        <v>2</v>
      </c>
      <c r="K19" s="12"/>
      <c r="L19" s="12">
        <v>1</v>
      </c>
      <c r="M19" s="12"/>
      <c r="N19" s="12">
        <v>1</v>
      </c>
      <c r="O19" s="12">
        <v>15</v>
      </c>
      <c r="P19" s="7" t="s">
        <v>67</v>
      </c>
      <c r="Q19" s="7" t="s">
        <v>61</v>
      </c>
    </row>
    <row r="20" spans="1:17" ht="18" thickBot="1">
      <c r="A20" s="5" t="s">
        <v>85</v>
      </c>
      <c r="B20" s="5" t="s">
        <v>86</v>
      </c>
      <c r="C20" s="12">
        <v>13</v>
      </c>
      <c r="D20" s="12">
        <v>1</v>
      </c>
      <c r="E20" s="12">
        <v>2</v>
      </c>
      <c r="F20" s="12"/>
      <c r="G20" s="12"/>
      <c r="H20" s="12">
        <v>2</v>
      </c>
      <c r="I20" s="13"/>
      <c r="J20" s="12">
        <v>0</v>
      </c>
      <c r="K20" s="12"/>
      <c r="L20" s="12"/>
      <c r="M20" s="12"/>
      <c r="N20" s="12">
        <v>0</v>
      </c>
      <c r="O20" s="12">
        <v>9</v>
      </c>
      <c r="P20" s="7" t="s">
        <v>69</v>
      </c>
      <c r="Q20" s="7" t="s">
        <v>68</v>
      </c>
    </row>
    <row r="21" spans="1:17" ht="18" thickBot="1">
      <c r="A21" s="5" t="s">
        <v>87</v>
      </c>
      <c r="B21" s="5" t="s">
        <v>88</v>
      </c>
      <c r="C21" s="12">
        <v>14</v>
      </c>
      <c r="D21" s="12">
        <v>0</v>
      </c>
      <c r="E21" s="12"/>
      <c r="F21" s="12"/>
      <c r="G21" s="12"/>
      <c r="H21" s="12">
        <v>0</v>
      </c>
      <c r="I21" s="13"/>
      <c r="J21" s="8"/>
      <c r="K21" s="8"/>
      <c r="L21" s="8"/>
      <c r="M21" s="8"/>
      <c r="N21" s="8"/>
      <c r="O21" s="8"/>
      <c r="P21" s="6"/>
      <c r="Q21" s="6"/>
    </row>
    <row r="22" spans="4:14" ht="18" thickBot="1">
      <c r="D22" s="12">
        <f>SUM(D12,D13,D14,D15,D16,D17,D18,D19,D20,D21)</f>
        <v>7</v>
      </c>
      <c r="E22" s="12">
        <f>SUM(E12,E13,E14,E15,E16,E17,E18,E19,E20,E21)</f>
        <v>6</v>
      </c>
      <c r="F22" s="12">
        <f>SUM(F12,F13,F14,F15,F16,F17,F18,F19,F20,F21)</f>
        <v>11</v>
      </c>
      <c r="G22" s="12">
        <f>SUM(G12,G13,G14,G15,G16,G17,G18,G19,G20,G21)</f>
        <v>0</v>
      </c>
      <c r="H22" s="12">
        <f>SUM(H12,H13,H14,H15,H16,H17,H18,H19,H20,H21)</f>
        <v>28</v>
      </c>
      <c r="I22" s="14"/>
      <c r="J22" s="12">
        <f>SUM(J12,J13,J14,J15,J16,J17,J18,J19,J20,J21)</f>
        <v>38</v>
      </c>
      <c r="K22" s="12">
        <f>SUM(K12,K13,K14,K15,K16,K17,K18,K19,K20,K21)</f>
        <v>1</v>
      </c>
      <c r="L22" s="12">
        <f>SUM(L12,L13,L14,L15,L16,L17,L18,L19,L20,L21)</f>
        <v>15</v>
      </c>
      <c r="M22" s="12">
        <f>SUM(M12,M13,M14,M15,M16,M17,M18,M19,M20,M21)</f>
        <v>5</v>
      </c>
      <c r="N22" s="12">
        <f>SUM(N12,N13,N14,N15,N16,N17,N18,N19,N20,N21)</f>
        <v>12</v>
      </c>
    </row>
    <row r="24" ht="12.75">
      <c r="A24" t="s">
        <v>39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Mafce</dc:creator>
  <cp:keywords/>
  <dc:description/>
  <cp:lastModifiedBy>Kaido</cp:lastModifiedBy>
  <cp:lastPrinted>2012-03-25T17:43:44Z</cp:lastPrinted>
  <dcterms:created xsi:type="dcterms:W3CDTF">2009-10-03T15:30:56Z</dcterms:created>
  <dcterms:modified xsi:type="dcterms:W3CDTF">2012-03-25T19:30:06Z</dcterms:modified>
  <cp:category/>
  <cp:version/>
  <cp:contentType/>
  <cp:contentStatus/>
</cp:coreProperties>
</file>